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customProperty3.bin" ContentType="application/vnd.openxmlformats-officedocument.spreadsheetml.customProperty"/>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0" yWindow="0" windowWidth="23256" windowHeight="13176"/>
  </bookViews>
  <sheets>
    <sheet name="Overview" sheetId="13" r:id="rId1"/>
    <sheet name="Details EUA" sheetId="9" r:id="rId2"/>
    <sheet name="Details EUAA" sheetId="12" r:id="rId3"/>
  </sheets>
  <definedNames>
    <definedName name="_xlnm.Print_Area" localSheetId="0">Overview!$A$1:$I$642</definedName>
    <definedName name="Print_Area" localSheetId="0">Overview!$A$1:$I$639</definedName>
  </definedNames>
  <calcPr calcId="145621"/>
</workbook>
</file>

<file path=xl/calcChain.xml><?xml version="1.0" encoding="utf-8"?>
<calcChain xmlns="http://schemas.openxmlformats.org/spreadsheetml/2006/main">
  <c r="C629" i="12" l="1"/>
  <c r="C592" i="12"/>
  <c r="C555" i="12"/>
  <c r="C518" i="12"/>
  <c r="C481" i="12"/>
  <c r="C444" i="12"/>
  <c r="C407" i="12"/>
  <c r="C370" i="12"/>
  <c r="C333" i="12"/>
  <c r="C296" i="12"/>
  <c r="C259" i="12"/>
  <c r="C222" i="12"/>
  <c r="C185" i="12"/>
  <c r="C148" i="12"/>
  <c r="C111" i="12"/>
  <c r="C74" i="12"/>
  <c r="C37" i="12"/>
  <c r="C630" i="9"/>
  <c r="C593" i="9"/>
  <c r="C556" i="9"/>
  <c r="C519" i="9"/>
  <c r="C482" i="9"/>
  <c r="C445" i="9"/>
  <c r="C408" i="9"/>
  <c r="C371" i="9"/>
  <c r="C334" i="9"/>
  <c r="C297" i="9"/>
  <c r="C260" i="9"/>
  <c r="C223" i="9"/>
  <c r="C186" i="9"/>
  <c r="C149" i="9"/>
  <c r="C112" i="9"/>
  <c r="C75" i="9"/>
  <c r="C38" i="9"/>
  <c r="A629" i="13"/>
  <c r="A617" i="13"/>
  <c r="A605" i="13"/>
  <c r="A593" i="13"/>
  <c r="A581" i="13"/>
  <c r="A569" i="13"/>
  <c r="A557" i="13"/>
  <c r="A545" i="13"/>
  <c r="A533" i="13"/>
  <c r="A521" i="13"/>
  <c r="A509" i="13"/>
  <c r="A497" i="13"/>
  <c r="A485" i="13"/>
  <c r="A473" i="13"/>
  <c r="A461" i="13"/>
  <c r="A449" i="13"/>
  <c r="A437" i="13"/>
  <c r="A425" i="13"/>
  <c r="A413" i="13"/>
  <c r="A401" i="13"/>
  <c r="A389" i="13"/>
  <c r="A377" i="13"/>
  <c r="A365" i="13"/>
  <c r="A353" i="13"/>
  <c r="A341" i="13"/>
  <c r="A329" i="13"/>
  <c r="A317" i="13"/>
  <c r="A305" i="13"/>
  <c r="A293" i="13"/>
  <c r="A281" i="13"/>
  <c r="A269" i="13"/>
  <c r="A257" i="13"/>
  <c r="A245" i="13"/>
  <c r="A233" i="13"/>
  <c r="A221" i="13"/>
  <c r="A209" i="13"/>
  <c r="A197" i="13"/>
  <c r="A185" i="13"/>
  <c r="A173" i="13"/>
  <c r="A161" i="13"/>
  <c r="A149" i="13"/>
  <c r="A137" i="13"/>
  <c r="A125" i="13"/>
  <c r="A113" i="13"/>
  <c r="A101" i="13"/>
  <c r="A89" i="13"/>
  <c r="A77" i="13"/>
  <c r="A65" i="13"/>
  <c r="A53" i="13"/>
  <c r="A41" i="13"/>
  <c r="A29" i="13"/>
  <c r="A17" i="13"/>
  <c r="A5" i="13"/>
</calcChain>
</file>

<file path=xl/sharedStrings.xml><?xml version="1.0" encoding="utf-8"?>
<sst xmlns="http://schemas.openxmlformats.org/spreadsheetml/2006/main" count="6269" uniqueCount="91">
  <si>
    <t>EEA-EFTA</t>
  </si>
  <si>
    <t>Opt-out</t>
  </si>
  <si>
    <t>Consolidated Volume</t>
  </si>
  <si>
    <t>Croatia</t>
  </si>
  <si>
    <t>Week</t>
  </si>
  <si>
    <t>Date</t>
  </si>
  <si>
    <t>Holiday</t>
  </si>
  <si>
    <t>New Year</t>
  </si>
  <si>
    <t>Weekday</t>
  </si>
  <si>
    <t>Monday</t>
  </si>
  <si>
    <t>Tuesday</t>
  </si>
  <si>
    <t>Wednesday</t>
  </si>
  <si>
    <t>Thursday</t>
  </si>
  <si>
    <t>Friday</t>
  </si>
  <si>
    <t>Call Trading Period</t>
  </si>
  <si>
    <t>Product Code</t>
  </si>
  <si>
    <t>Good Friday</t>
  </si>
  <si>
    <t>Easter Monday</t>
  </si>
  <si>
    <t>Austria</t>
  </si>
  <si>
    <t/>
  </si>
  <si>
    <t>Belgium</t>
  </si>
  <si>
    <t>Bulgaria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</si>
  <si>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</si>
  <si>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</si>
  <si>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</si>
  <si>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</si>
  <si>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</si>
  <si>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</si>
  <si>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</si>
  <si>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</si>
  <si>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</si>
  <si>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</si>
  <si>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</si>
  <si>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</si>
  <si>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</si>
  <si>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</si>
  <si>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</si>
  <si>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</si>
  <si>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</si>
  <si>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</si>
  <si>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Portugal</t>
  </si>
  <si>
    <t>Romania</t>
  </si>
  <si>
    <t>Slovakia</t>
  </si>
  <si>
    <t>Slovenia</t>
  </si>
  <si>
    <t>Spain</t>
  </si>
  <si>
    <t>Sweden</t>
  </si>
  <si>
    <t>Poland</t>
  </si>
  <si>
    <t>9.00 am - 11.00 am</t>
  </si>
  <si>
    <t>T3PA</t>
  </si>
  <si>
    <t>EUA Primary Auction Schedule</t>
  </si>
  <si>
    <t>Auction Bidding Times</t>
  </si>
  <si>
    <t>Payment and Delivery Dates</t>
  </si>
  <si>
    <t>09.00 am - appr. 11.00 am CET</t>
  </si>
  <si>
    <t>t+1</t>
  </si>
  <si>
    <t>Trading Period</t>
  </si>
  <si>
    <t>Auction name</t>
  </si>
  <si>
    <t>Ascension Day</t>
  </si>
  <si>
    <t>Volume</t>
  </si>
  <si>
    <t>Epiphany</t>
  </si>
  <si>
    <t>Early May Bank Holiday</t>
  </si>
  <si>
    <t>Spring Bank Holiday</t>
  </si>
  <si>
    <t>Corpus Christi</t>
  </si>
  <si>
    <t>Poland*</t>
  </si>
  <si>
    <t>3rd Period</t>
  </si>
  <si>
    <t>EAA3</t>
  </si>
  <si>
    <t>SUCHBEGRIFF</t>
  </si>
  <si>
    <t>EUA</t>
  </si>
  <si>
    <t>Boxing Day</t>
  </si>
  <si>
    <t>Subst. Day f. Chr. Day</t>
  </si>
  <si>
    <t>Spot Market - Primary Auction EUA/EUAA</t>
  </si>
  <si>
    <t>New Year's Eve</t>
  </si>
  <si>
    <t>Substitute day (for Christmas Day)</t>
  </si>
  <si>
    <t>Total volumes to be auctioned in 2016</t>
  </si>
  <si>
    <t>Whit Monday</t>
  </si>
  <si>
    <t>Assumption Day</t>
  </si>
  <si>
    <t>German Reunification</t>
  </si>
  <si>
    <t>All Saints Day</t>
  </si>
  <si>
    <t>Summer Bank Holiday</t>
  </si>
  <si>
    <t>German Reunificat.</t>
  </si>
  <si>
    <t>German Primary Auction - EUA</t>
  </si>
  <si>
    <t>Polish Primary Market Auction - EUA</t>
  </si>
  <si>
    <t>Polish Primary Market Auction - EUA - EUAA</t>
  </si>
  <si>
    <t>German Primary Auction - EUAA</t>
  </si>
  <si>
    <t>EU Primary Auction (TCAP*) - EUA</t>
  </si>
  <si>
    <t>EU Primary Auction (TCAP*) - EUAA</t>
  </si>
  <si>
    <t xml:space="preserve">EU Primary Auction (TCAP*) - EUAA  </t>
  </si>
  <si>
    <t xml:space="preserve">*Poland has opted out the common EU platform and decided not to aggregate its share of allowances with the Common Auction Platform. Therefore, the Polish share of allowances will be auctioned separately from the EU auctions. Auctions from September 2016 are currently not included as the necessary contractual arrangements are not yet in place.
</t>
  </si>
  <si>
    <t>* TCAP - Transitional Common Auction Platform</t>
  </si>
  <si>
    <t>EU Primary Auction (CAP2**) - EUA</t>
  </si>
  <si>
    <t>** CAP2 - Common Auction Platform</t>
  </si>
  <si>
    <t>EU Primary Auction (CAP2**) - EUAA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</si>
</sst>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dd\ mmm\ yyyy"/>
    <numFmt numFmtId="165" formatCode="[$-409]d\-mmm\-yyyy;@"/>
    <numFmt numFmtId="166" formatCode="m/d/yy;@"/>
    <numFmt numFmtId="167" formatCode="[$-409]dd\-mmm\-yy;@"/>
    <numFmt numFmtId="168" formatCode="0.000"/>
  </numFmts>
  <fonts count="13" x14ac:knownFonts="1">
    <font>
      <sz val="11"/>
      <color theme="1"/>
      <name val="Calibri"/>
      <family val="2"/>
      <scheme val="minor"/>
    </font>
    <font>
      <sz val="10"/>
      <name val="Arial"/>
      <family val="2"/>
    </font>
    <font>
      <b/>
      <sz val="10"/>
      <name val="Arial"/>
      <family val="2"/>
    </font>
    <font>
      <sz val="11"/>
      <color theme="1"/>
      <name val="Calibri"/>
      <family val="2"/>
      <scheme val="minor"/>
    </font>
    <font>
      <sz val="10"/>
      <color theme="1"/>
      <name val="Arial"/>
      <family val="2"/>
    </font>
    <font>
      <sz val="11"/>
      <color rgb="FFFF0000"/>
      <name val="Calibri"/>
      <family val="2"/>
      <scheme val="minor"/>
    </font>
    <font>
      <sz val="11"/>
      <name val="Calibri"/>
      <family val="2"/>
      <scheme val="minor"/>
    </font>
    <font>
      <sz val="11"/>
      <color theme="0"/>
      <name val="Calibri"/>
      <family val="2"/>
      <scheme val="minor"/>
    </font>
    <font>
      <sz val="11"/>
      <color rgb="FF000000"/>
      <name val="Calibri"/>
      <family val="2"/>
      <scheme val="minor"/>
    </font>
    <font>
      <i/>
      <sz val="11"/>
      <color theme="1"/>
      <name val="Calibri"/>
      <family val="2"/>
      <scheme val="minor"/>
    </font>
    <font>
      <sz val="10"/>
      <color rgb="FF00B050"/>
      <name val="Arial"/>
      <family val="2"/>
    </font>
    <font>
      <sz val="11"/>
      <color theme="1"/>
      <name val="Arial"/>
      <family val="2"/>
    </font>
    <font>
      <b/>
      <sz val="10"/>
      <color theme="0"/>
      <name val="Arial"/>
      <family val="2"/>
    </font>
  </fonts>
  <fills count="12">
    <fill>
      <patternFill patternType="none"/>
    </fill>
    <fill>
      <patternFill patternType="gray125"/>
    </fill>
    <fill>
      <patternFill patternType="solid">
        <fgColor indexed="23"/>
        <bgColor indexed="64"/>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rgb="FFA6A6A6"/>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9" tint="0.39997558519241921"/>
        <bgColor indexed="64"/>
      </patternFill>
    </fill>
  </fills>
  <borders count="51">
    <border>
      <left/>
      <right/>
      <top/>
      <bottom/>
      <diagonal/>
    </border>
    <border>
      <left style="medium">
        <color indexed="64"/>
      </left>
      <right/>
      <top style="medium">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3" fillId="0" borderId="0"/>
  </cellStyleXfs>
  <cellXfs count="163">
    <xf numFmtId="0" fontId="0" fillId="0" borderId="0" xfId="0"/>
    <xf numFmtId="166" fontId="0" fillId="0" borderId="0" xfId="0" applyNumberFormat="1" applyFont="1" applyProtection="1">
      <protection locked="0"/>
    </xf>
    <xf numFmtId="0" fontId="0" fillId="0" borderId="0" xfId="0" applyNumberFormat="1" applyFont="1" applyProtection="1">
      <protection locked="0"/>
    </xf>
    <xf numFmtId="0" fontId="4" fillId="0" borderId="0" xfId="0" applyFont="1" applyProtection="1">
      <protection locked="0"/>
    </xf>
    <xf numFmtId="0" fontId="4" fillId="3" borderId="0" xfId="0" applyFont="1" applyFill="1" applyAlignment="1" applyProtection="1">
      <alignment horizontal="center"/>
      <protection locked="0"/>
    </xf>
    <xf numFmtId="3" fontId="4" fillId="0" borderId="0" xfId="0" applyNumberFormat="1" applyFont="1" applyProtection="1">
      <protection locked="0"/>
    </xf>
    <xf numFmtId="168" fontId="4" fillId="0" borderId="0" xfId="0" applyNumberFormat="1" applyFont="1" applyAlignment="1" applyProtection="1">
      <alignment horizontal="center"/>
      <protection locked="0"/>
    </xf>
    <xf numFmtId="168" fontId="4" fillId="0" borderId="0" xfId="0" applyNumberFormat="1" applyFont="1" applyProtection="1">
      <protection locked="0"/>
    </xf>
    <xf numFmtId="0" fontId="1" fillId="3" borderId="0" xfId="0" applyFont="1" applyFill="1" applyAlignment="1" applyProtection="1">
      <alignment horizontal="center"/>
      <protection locked="0"/>
    </xf>
    <xf numFmtId="0" fontId="1" fillId="0" borderId="0" xfId="0" applyFont="1" applyAlignment="1" applyProtection="1">
      <alignment horizontal="center"/>
      <protection locked="0"/>
    </xf>
    <xf numFmtId="0" fontId="0" fillId="0" borderId="0" xfId="0" applyFont="1" applyProtection="1">
      <protection locked="0"/>
    </xf>
    <xf numFmtId="0" fontId="5" fillId="0" borderId="0" xfId="0" applyFont="1" applyProtection="1">
      <protection locked="0"/>
    </xf>
    <xf numFmtId="0" fontId="6" fillId="0" borderId="3" xfId="0" applyFont="1" applyFill="1" applyBorder="1" applyProtection="1">
      <protection locked="0"/>
    </xf>
    <xf numFmtId="0" fontId="6" fillId="0" borderId="4" xfId="0" applyFont="1" applyFill="1" applyBorder="1" applyProtection="1">
      <protection locked="0"/>
    </xf>
    <xf numFmtId="0" fontId="6" fillId="0" borderId="5" xfId="0" applyFont="1" applyFill="1" applyBorder="1" applyProtection="1">
      <protection locked="0"/>
    </xf>
    <xf numFmtId="0" fontId="6" fillId="5" borderId="3" xfId="0" applyFont="1" applyFill="1" applyBorder="1" applyProtection="1">
      <protection locked="0"/>
    </xf>
    <xf numFmtId="0" fontId="6" fillId="5" borderId="4" xfId="0" applyFont="1" applyFill="1" applyBorder="1" applyProtection="1">
      <protection locked="0"/>
    </xf>
    <xf numFmtId="0" fontId="6" fillId="5" borderId="5" xfId="0" applyFont="1" applyFill="1" applyBorder="1" applyProtection="1">
      <protection locked="0"/>
    </xf>
    <xf numFmtId="0" fontId="6" fillId="0" borderId="0" xfId="0" applyFont="1" applyProtection="1">
      <protection locked="0"/>
    </xf>
    <xf numFmtId="3" fontId="6" fillId="0" borderId="0" xfId="0" applyNumberFormat="1" applyFont="1" applyProtection="1">
      <protection locked="0"/>
    </xf>
    <xf numFmtId="0" fontId="7" fillId="0" borderId="0" xfId="0" applyFont="1" applyProtection="1">
      <protection locked="0"/>
    </xf>
    <xf numFmtId="0" fontId="6" fillId="6" borderId="6" xfId="0" applyFont="1" applyFill="1" applyBorder="1" applyProtection="1">
      <protection locked="0"/>
    </xf>
    <xf numFmtId="0" fontId="6" fillId="7" borderId="6" xfId="0" applyFont="1" applyFill="1" applyBorder="1" applyProtection="1">
      <protection locked="0"/>
    </xf>
    <xf numFmtId="0" fontId="8" fillId="8" borderId="7" xfId="0" applyFont="1" applyFill="1" applyBorder="1" applyAlignment="1">
      <alignment horizontal="center" vertical="center" wrapText="1"/>
    </xf>
    <xf numFmtId="0" fontId="6" fillId="0" borderId="0" xfId="0" applyFont="1" applyFill="1" applyBorder="1" applyProtection="1">
      <protection locked="0"/>
    </xf>
    <xf numFmtId="164" fontId="0" fillId="4" borderId="7" xfId="0" applyNumberFormat="1" applyFont="1" applyFill="1" applyBorder="1" applyAlignment="1" applyProtection="1">
      <alignment horizontal="center"/>
      <protection locked="0"/>
    </xf>
    <xf numFmtId="3" fontId="0" fillId="0" borderId="5" xfId="0" applyNumberFormat="1" applyFont="1" applyBorder="1" applyAlignment="1" applyProtection="1">
      <alignment horizontal="right"/>
      <protection locked="0"/>
    </xf>
    <xf numFmtId="164" fontId="0" fillId="9" borderId="3" xfId="0" applyNumberFormat="1" applyFont="1" applyFill="1" applyBorder="1" applyAlignment="1" applyProtection="1">
      <alignment horizontal="center"/>
      <protection locked="0"/>
    </xf>
    <xf numFmtId="0" fontId="0" fillId="0" borderId="8" xfId="0" applyFont="1" applyBorder="1" applyProtection="1">
      <protection locked="0"/>
    </xf>
    <xf numFmtId="164" fontId="0" fillId="4" borderId="4" xfId="0" applyNumberFormat="1" applyFont="1" applyFill="1" applyBorder="1" applyAlignment="1" applyProtection="1">
      <alignment horizontal="center"/>
      <protection locked="0"/>
    </xf>
    <xf numFmtId="165" fontId="0" fillId="4" borderId="9" xfId="0" applyNumberFormat="1" applyFont="1" applyFill="1" applyBorder="1" applyAlignment="1" applyProtection="1">
      <alignment horizontal="center"/>
      <protection locked="0"/>
    </xf>
    <xf numFmtId="165" fontId="0" fillId="4" borderId="6" xfId="0" applyNumberFormat="1" applyFont="1" applyFill="1" applyBorder="1" applyAlignment="1" applyProtection="1">
      <alignment horizontal="center"/>
      <protection locked="0"/>
    </xf>
    <xf numFmtId="165" fontId="0" fillId="4" borderId="10" xfId="0" applyNumberFormat="1" applyFont="1" applyFill="1" applyBorder="1" applyAlignment="1" applyProtection="1">
      <alignment horizontal="center"/>
      <protection locked="0"/>
    </xf>
    <xf numFmtId="164" fontId="0" fillId="4" borderId="9" xfId="0" applyNumberFormat="1" applyFont="1" applyFill="1" applyBorder="1" applyAlignment="1" applyProtection="1">
      <alignment horizontal="center"/>
      <protection locked="0"/>
    </xf>
    <xf numFmtId="164" fontId="0" fillId="4" borderId="6" xfId="0" applyNumberFormat="1" applyFont="1" applyFill="1" applyBorder="1" applyAlignment="1" applyProtection="1">
      <alignment horizontal="center"/>
      <protection locked="0"/>
    </xf>
    <xf numFmtId="164" fontId="0" fillId="4" borderId="10" xfId="0" applyNumberFormat="1" applyFont="1" applyFill="1" applyBorder="1" applyAlignment="1" applyProtection="1">
      <alignment horizontal="center"/>
      <protection locked="0"/>
    </xf>
    <xf numFmtId="0" fontId="0" fillId="4" borderId="9" xfId="0" applyFont="1" applyFill="1" applyBorder="1" applyAlignment="1" applyProtection="1">
      <alignment horizontal="center"/>
      <protection locked="0"/>
    </xf>
    <xf numFmtId="0" fontId="0" fillId="4" borderId="6" xfId="0" applyFont="1" applyFill="1" applyBorder="1" applyAlignment="1" applyProtection="1">
      <alignment horizontal="center"/>
      <protection locked="0"/>
    </xf>
    <xf numFmtId="0" fontId="0" fillId="4" borderId="10" xfId="0" applyFont="1" applyFill="1" applyBorder="1" applyAlignment="1" applyProtection="1">
      <alignment horizontal="center"/>
      <protection locked="0"/>
    </xf>
    <xf numFmtId="0" fontId="0" fillId="0" borderId="9" xfId="0" applyFont="1" applyBorder="1" applyAlignment="1" applyProtection="1">
      <alignment horizontal="center"/>
      <protection locked="0"/>
    </xf>
    <xf numFmtId="0" fontId="0" fillId="0" borderId="6" xfId="0" applyFont="1" applyBorder="1" applyAlignment="1" applyProtection="1">
      <alignment horizontal="center"/>
      <protection locked="0"/>
    </xf>
    <xf numFmtId="0" fontId="0" fillId="0" borderId="10" xfId="0" applyFont="1" applyBorder="1" applyAlignment="1" applyProtection="1">
      <alignment horizontal="center"/>
      <protection locked="0"/>
    </xf>
    <xf numFmtId="164" fontId="0" fillId="4" borderId="5" xfId="0" applyNumberFormat="1" applyFont="1" applyFill="1" applyBorder="1" applyAlignment="1" applyProtection="1">
      <alignment horizontal="center"/>
      <protection locked="0"/>
    </xf>
    <xf numFmtId="3" fontId="0" fillId="0" borderId="11" xfId="0" applyNumberFormat="1" applyFont="1" applyBorder="1" applyAlignment="1" applyProtection="1">
      <alignment horizontal="center"/>
      <protection locked="0"/>
    </xf>
    <xf numFmtId="3" fontId="0" fillId="0" borderId="12" xfId="0" applyNumberFormat="1" applyFont="1" applyBorder="1" applyAlignment="1" applyProtection="1">
      <alignment horizontal="center"/>
      <protection locked="0"/>
    </xf>
    <xf numFmtId="3" fontId="0" fillId="0" borderId="13" xfId="0" applyNumberFormat="1" applyFont="1" applyBorder="1" applyAlignment="1" applyProtection="1">
      <alignment horizontal="center"/>
      <protection locked="0"/>
    </xf>
    <xf numFmtId="3" fontId="0" fillId="0" borderId="14" xfId="0" applyNumberFormat="1" applyFont="1" applyBorder="1" applyAlignment="1" applyProtection="1">
      <alignment horizontal="right"/>
      <protection locked="0"/>
    </xf>
    <xf numFmtId="3" fontId="0" fillId="0" borderId="15" xfId="0" applyNumberFormat="1" applyFont="1" applyBorder="1" applyAlignment="1" applyProtection="1">
      <alignment horizontal="right"/>
      <protection locked="0"/>
    </xf>
    <xf numFmtId="3" fontId="0" fillId="0" borderId="16" xfId="0" applyNumberFormat="1" applyFont="1" applyBorder="1" applyAlignment="1" applyProtection="1">
      <alignment horizontal="right"/>
      <protection locked="0"/>
    </xf>
    <xf numFmtId="3" fontId="0" fillId="0" borderId="17" xfId="0" applyNumberFormat="1" applyFont="1" applyBorder="1" applyAlignment="1" applyProtection="1">
      <alignment horizontal="right"/>
      <protection locked="0"/>
    </xf>
    <xf numFmtId="3" fontId="0" fillId="0" borderId="18" xfId="0" applyNumberFormat="1" applyFont="1" applyBorder="1" applyAlignment="1" applyProtection="1">
      <alignment horizontal="right"/>
      <protection locked="0"/>
    </xf>
    <xf numFmtId="3" fontId="0" fillId="0" borderId="19" xfId="0" applyNumberFormat="1" applyFont="1" applyBorder="1" applyAlignment="1" applyProtection="1">
      <alignment horizontal="right"/>
      <protection locked="0"/>
    </xf>
    <xf numFmtId="3" fontId="0" fillId="0" borderId="0" xfId="0" applyNumberFormat="1" applyFont="1" applyProtection="1">
      <protection locked="0"/>
    </xf>
    <xf numFmtId="0" fontId="0" fillId="4" borderId="20" xfId="0" applyFont="1" applyFill="1" applyBorder="1" applyAlignment="1" applyProtection="1">
      <alignment horizontal="center"/>
      <protection locked="0"/>
    </xf>
    <xf numFmtId="3" fontId="0" fillId="0" borderId="21" xfId="0" applyNumberFormat="1" applyFont="1" applyBorder="1" applyAlignment="1" applyProtection="1">
      <alignment horizontal="right"/>
      <protection locked="0"/>
    </xf>
    <xf numFmtId="3" fontId="0" fillId="0" borderId="22" xfId="0" applyNumberFormat="1" applyFont="1" applyBorder="1" applyAlignment="1" applyProtection="1">
      <alignment horizontal="right"/>
      <protection locked="0"/>
    </xf>
    <xf numFmtId="3" fontId="0" fillId="0" borderId="23" xfId="0" applyNumberFormat="1" applyFont="1" applyBorder="1" applyAlignment="1" applyProtection="1">
      <alignment horizontal="right"/>
      <protection locked="0"/>
    </xf>
    <xf numFmtId="0" fontId="6" fillId="6" borderId="4" xfId="0" applyFont="1" applyFill="1" applyBorder="1" applyProtection="1">
      <protection locked="0"/>
    </xf>
    <xf numFmtId="0" fontId="6" fillId="7" borderId="4" xfId="0" applyFont="1" applyFill="1" applyBorder="1" applyProtection="1">
      <protection locked="0"/>
    </xf>
    <xf numFmtId="49" fontId="9" fillId="4" borderId="6" xfId="0" applyNumberFormat="1" applyFont="1" applyFill="1" applyBorder="1" applyAlignment="1" applyProtection="1">
      <alignment horizontal="center"/>
      <protection locked="0"/>
    </xf>
    <xf numFmtId="164" fontId="9" fillId="4" borderId="6" xfId="0" applyNumberFormat="1" applyFont="1" applyFill="1" applyBorder="1" applyAlignment="1" applyProtection="1">
      <alignment horizontal="center"/>
      <protection locked="0"/>
    </xf>
    <xf numFmtId="164" fontId="9" fillId="4" borderId="9" xfId="0" applyNumberFormat="1" applyFont="1" applyFill="1" applyBorder="1" applyAlignment="1" applyProtection="1">
      <alignment horizontal="center"/>
      <protection locked="0"/>
    </xf>
    <xf numFmtId="164" fontId="9" fillId="4" borderId="10" xfId="0" applyNumberFormat="1" applyFont="1" applyFill="1" applyBorder="1" applyAlignment="1" applyProtection="1">
      <alignment horizontal="center"/>
      <protection locked="0"/>
    </xf>
    <xf numFmtId="3" fontId="0" fillId="0" borderId="24" xfId="0" applyNumberFormat="1" applyFont="1" applyBorder="1" applyAlignment="1" applyProtection="1">
      <alignment horizontal="right"/>
      <protection locked="0"/>
    </xf>
    <xf numFmtId="3" fontId="0" fillId="0" borderId="6" xfId="0" applyNumberFormat="1" applyFont="1" applyBorder="1" applyAlignment="1" applyProtection="1">
      <alignment horizontal="right"/>
      <protection locked="0"/>
    </xf>
    <xf numFmtId="3" fontId="0" fillId="0" borderId="20" xfId="0" applyNumberFormat="1" applyFont="1" applyBorder="1" applyAlignment="1" applyProtection="1">
      <alignment horizontal="right"/>
      <protection locked="0"/>
    </xf>
    <xf numFmtId="3" fontId="0" fillId="0" borderId="10" xfId="0" applyNumberFormat="1" applyFont="1" applyBorder="1" applyAlignment="1" applyProtection="1">
      <alignment horizontal="right"/>
      <protection locked="0"/>
    </xf>
    <xf numFmtId="0" fontId="4" fillId="3" borderId="0" xfId="0" applyFont="1" applyFill="1" applyProtection="1">
      <protection locked="0"/>
    </xf>
    <xf numFmtId="0" fontId="2" fillId="0" borderId="25" xfId="0" applyFont="1" applyFill="1" applyBorder="1" applyAlignment="1" applyProtection="1">
      <alignment horizontal="center" vertical="center" wrapText="1" shrinkToFit="1"/>
      <protection locked="0"/>
    </xf>
    <xf numFmtId="49" fontId="10" fillId="3" borderId="7" xfId="0" applyNumberFormat="1" applyFont="1" applyFill="1" applyBorder="1" applyAlignment="1" applyProtection="1">
      <alignment horizontal="center" vertical="center"/>
      <protection locked="0"/>
    </xf>
    <xf numFmtId="0" fontId="4" fillId="10" borderId="1" xfId="0" applyFont="1" applyFill="1" applyBorder="1" applyProtection="1">
      <protection locked="0"/>
    </xf>
    <xf numFmtId="0" fontId="4" fillId="10" borderId="26" xfId="0" applyFont="1" applyFill="1" applyBorder="1" applyProtection="1">
      <protection locked="0"/>
    </xf>
    <xf numFmtId="0" fontId="1" fillId="10" borderId="15" xfId="0" applyFont="1" applyFill="1" applyBorder="1" applyProtection="1">
      <protection locked="0"/>
    </xf>
    <xf numFmtId="3" fontId="1" fillId="10" borderId="15" xfId="0" applyNumberFormat="1" applyFont="1" applyFill="1" applyBorder="1" applyProtection="1">
      <protection locked="0"/>
    </xf>
    <xf numFmtId="0" fontId="4" fillId="3" borderId="27" xfId="0" applyFont="1" applyFill="1" applyBorder="1" applyProtection="1">
      <protection locked="0"/>
    </xf>
    <xf numFmtId="0" fontId="4" fillId="3" borderId="28" xfId="0" applyFont="1" applyFill="1" applyBorder="1" applyProtection="1">
      <protection locked="0"/>
    </xf>
    <xf numFmtId="0" fontId="4" fillId="3" borderId="29" xfId="0" applyFont="1" applyFill="1" applyBorder="1" applyProtection="1">
      <protection locked="0"/>
    </xf>
    <xf numFmtId="3" fontId="4" fillId="3" borderId="29" xfId="0" applyNumberFormat="1" applyFont="1" applyFill="1" applyBorder="1" applyProtection="1">
      <protection locked="0"/>
    </xf>
    <xf numFmtId="167" fontId="4" fillId="3" borderId="16" xfId="0" applyNumberFormat="1" applyFont="1" applyFill="1" applyBorder="1" applyAlignment="1" applyProtection="1">
      <alignment horizontal="left"/>
      <protection locked="0"/>
    </xf>
    <xf numFmtId="0" fontId="4" fillId="3" borderId="0" xfId="0" applyFont="1" applyFill="1" applyBorder="1" applyProtection="1">
      <protection locked="0"/>
    </xf>
    <xf numFmtId="0" fontId="4" fillId="3" borderId="17" xfId="0" applyFont="1" applyFill="1" applyBorder="1" applyProtection="1">
      <protection locked="0"/>
    </xf>
    <xf numFmtId="3" fontId="4" fillId="3" borderId="17" xfId="0" applyNumberFormat="1" applyFont="1" applyFill="1" applyBorder="1" applyProtection="1">
      <protection locked="0"/>
    </xf>
    <xf numFmtId="0" fontId="4" fillId="3" borderId="2" xfId="0" applyFont="1" applyFill="1" applyBorder="1" applyProtection="1">
      <protection locked="0"/>
    </xf>
    <xf numFmtId="0" fontId="4" fillId="3" borderId="19" xfId="0" applyFont="1" applyFill="1" applyBorder="1" applyProtection="1">
      <protection locked="0"/>
    </xf>
    <xf numFmtId="3" fontId="4" fillId="3" borderId="0" xfId="0" applyNumberFormat="1" applyFont="1" applyFill="1" applyProtection="1">
      <protection locked="0"/>
    </xf>
    <xf numFmtId="168" fontId="4" fillId="3" borderId="0" xfId="0" applyNumberFormat="1" applyFont="1" applyFill="1" applyProtection="1">
      <protection locked="0"/>
    </xf>
    <xf numFmtId="168" fontId="4" fillId="3" borderId="0" xfId="0" applyNumberFormat="1" applyFont="1" applyFill="1" applyAlignment="1" applyProtection="1">
      <alignment vertical="center"/>
      <protection locked="0"/>
    </xf>
    <xf numFmtId="0" fontId="4" fillId="3" borderId="30" xfId="0" applyFont="1" applyFill="1" applyBorder="1" applyAlignment="1" applyProtection="1">
      <protection locked="0"/>
    </xf>
    <xf numFmtId="3" fontId="4" fillId="3" borderId="30" xfId="0" applyNumberFormat="1" applyFont="1" applyFill="1" applyBorder="1" applyAlignment="1" applyProtection="1">
      <protection locked="0"/>
    </xf>
    <xf numFmtId="0" fontId="4" fillId="10" borderId="15" xfId="0" applyFont="1" applyFill="1" applyBorder="1" applyProtection="1">
      <protection locked="0"/>
    </xf>
    <xf numFmtId="0" fontId="1" fillId="10" borderId="31" xfId="0" applyFont="1" applyFill="1" applyBorder="1" applyProtection="1">
      <protection locked="0"/>
    </xf>
    <xf numFmtId="0" fontId="4" fillId="3" borderId="29" xfId="0" applyFont="1" applyFill="1" applyBorder="1" applyAlignment="1" applyProtection="1">
      <alignment horizontal="center"/>
      <protection locked="0"/>
    </xf>
    <xf numFmtId="0" fontId="4" fillId="3" borderId="17" xfId="0" applyFont="1" applyFill="1" applyBorder="1" applyAlignment="1" applyProtection="1">
      <alignment horizontal="center"/>
      <protection locked="0"/>
    </xf>
    <xf numFmtId="0" fontId="4" fillId="3" borderId="19" xfId="0" applyFont="1" applyFill="1" applyBorder="1" applyAlignment="1" applyProtection="1">
      <alignment horizontal="center"/>
      <protection locked="0"/>
    </xf>
    <xf numFmtId="168" fontId="4" fillId="3" borderId="0" xfId="0" applyNumberFormat="1" applyFont="1" applyFill="1" applyAlignment="1" applyProtection="1">
      <alignment horizontal="center"/>
      <protection locked="0"/>
    </xf>
    <xf numFmtId="0" fontId="4" fillId="3" borderId="30" xfId="0" applyFont="1" applyFill="1" applyBorder="1" applyAlignment="1" applyProtection="1">
      <alignment horizontal="center"/>
      <protection locked="0"/>
    </xf>
    <xf numFmtId="0" fontId="1" fillId="10" borderId="32" xfId="0" applyFont="1" applyFill="1" applyBorder="1" applyAlignment="1" applyProtection="1">
      <alignment horizontal="center"/>
      <protection locked="0"/>
    </xf>
    <xf numFmtId="167" fontId="4" fillId="3" borderId="18" xfId="0" applyNumberFormat="1" applyFont="1" applyFill="1" applyBorder="1" applyAlignment="1" applyProtection="1">
      <alignment horizontal="left"/>
      <protection locked="0"/>
    </xf>
    <xf numFmtId="0" fontId="11" fillId="3" borderId="0" xfId="0" applyFont="1" applyFill="1" applyProtection="1">
      <protection locked="0"/>
    </xf>
    <xf numFmtId="3" fontId="11" fillId="3" borderId="0" xfId="0" applyNumberFormat="1" applyFont="1" applyFill="1" applyProtection="1">
      <protection locked="0"/>
    </xf>
    <xf numFmtId="0" fontId="11" fillId="3" borderId="0" xfId="0" applyFont="1" applyFill="1" applyAlignment="1" applyProtection="1">
      <alignment horizontal="center"/>
      <protection locked="0"/>
    </xf>
    <xf numFmtId="3" fontId="4" fillId="0" borderId="29" xfId="0" applyNumberFormat="1" applyFont="1" applyFill="1" applyBorder="1" applyProtection="1">
      <protection locked="0"/>
    </xf>
    <xf numFmtId="0" fontId="1" fillId="10" borderId="26" xfId="0" applyFont="1" applyFill="1" applyBorder="1" applyAlignment="1" applyProtection="1">
      <alignment horizontal="center"/>
      <protection locked="0"/>
    </xf>
    <xf numFmtId="0" fontId="8" fillId="0" borderId="0" xfId="0" applyFont="1" applyFill="1" applyBorder="1" applyAlignment="1">
      <alignment horizontal="center" vertical="center" wrapText="1"/>
    </xf>
    <xf numFmtId="0" fontId="0" fillId="0" borderId="0" xfId="0" applyFont="1" applyFill="1" applyBorder="1" applyProtection="1">
      <protection locked="0"/>
    </xf>
    <xf numFmtId="0" fontId="8" fillId="0" borderId="0" xfId="0" applyFont="1" applyFill="1" applyBorder="1" applyAlignment="1" applyProtection="1">
      <alignment horizontal="center" vertical="center" wrapText="1"/>
      <protection locked="0"/>
    </xf>
    <xf numFmtId="3" fontId="0" fillId="0" borderId="0" xfId="0" applyNumberFormat="1" applyFont="1" applyFill="1" applyBorder="1" applyAlignment="1" applyProtection="1">
      <alignment horizontal="right"/>
      <protection locked="0"/>
    </xf>
    <xf numFmtId="3" fontId="0" fillId="0" borderId="0" xfId="0" applyNumberFormat="1" applyFont="1" applyFill="1" applyBorder="1" applyProtection="1">
      <protection locked="0"/>
    </xf>
    <xf numFmtId="3" fontId="6" fillId="0" borderId="33" xfId="0" applyNumberFormat="1" applyFont="1" applyBorder="1" applyProtection="1">
      <protection locked="0"/>
    </xf>
    <xf numFmtId="3" fontId="6" fillId="0" borderId="5" xfId="0" applyNumberFormat="1" applyFont="1" applyBorder="1" applyProtection="1">
      <protection locked="0"/>
    </xf>
    <xf numFmtId="0" fontId="4" fillId="3" borderId="34" xfId="0" applyFont="1" applyFill="1" applyBorder="1" applyProtection="1">
      <protection locked="0"/>
    </xf>
    <xf numFmtId="3" fontId="4" fillId="3" borderId="34" xfId="0" applyNumberFormat="1" applyFont="1" applyFill="1" applyBorder="1" applyProtection="1">
      <protection locked="0"/>
    </xf>
    <xf numFmtId="0" fontId="4" fillId="3" borderId="34" xfId="0" applyFont="1" applyFill="1" applyBorder="1" applyAlignment="1" applyProtection="1">
      <alignment horizontal="center"/>
      <protection locked="0"/>
    </xf>
    <xf numFmtId="0" fontId="4" fillId="3" borderId="35" xfId="0" applyFont="1" applyFill="1" applyBorder="1" applyProtection="1">
      <protection locked="0"/>
    </xf>
    <xf numFmtId="0" fontId="4" fillId="3" borderId="36" xfId="0" applyFont="1" applyFill="1" applyBorder="1" applyProtection="1">
      <protection locked="0"/>
    </xf>
    <xf numFmtId="3" fontId="4" fillId="3" borderId="19" xfId="0" applyNumberFormat="1" applyFont="1" applyFill="1" applyBorder="1" applyProtection="1">
      <protection locked="0"/>
    </xf>
    <xf numFmtId="3" fontId="1" fillId="3" borderId="0" xfId="0" applyNumberFormat="1" applyFont="1" applyFill="1" applyAlignment="1" applyProtection="1">
      <alignment horizontal="center"/>
      <protection locked="0"/>
    </xf>
    <xf numFmtId="3" fontId="0" fillId="0" borderId="6" xfId="0" applyNumberFormat="1" applyBorder="1" applyAlignment="1">
      <alignment horizontal="right"/>
    </xf>
    <xf numFmtId="0" fontId="0" fillId="0" borderId="6" xfId="0" applyBorder="1" applyAlignment="1">
      <alignment horizontal="right"/>
    </xf>
    <xf numFmtId="0" fontId="1" fillId="10" borderId="26" xfId="0" applyFont="1" applyFill="1" applyBorder="1" applyAlignment="1" applyProtection="1">
      <alignment horizontal="center"/>
      <protection locked="0"/>
    </xf>
    <xf numFmtId="0" fontId="1" fillId="10" borderId="26" xfId="0" applyFont="1" applyFill="1" applyBorder="1" applyAlignment="1" applyProtection="1">
      <alignment horizontal="center"/>
      <protection locked="0"/>
    </xf>
    <xf numFmtId="0" fontId="1" fillId="10" borderId="42" xfId="0" applyFont="1" applyFill="1" applyBorder="1" applyAlignment="1" applyProtection="1">
      <alignment horizontal="center"/>
      <protection locked="0"/>
    </xf>
    <xf numFmtId="0" fontId="1" fillId="10" borderId="43" xfId="0" applyFont="1" applyFill="1" applyBorder="1" applyAlignment="1" applyProtection="1">
      <alignment horizontal="center"/>
      <protection locked="0"/>
    </xf>
    <xf numFmtId="0" fontId="4" fillId="3" borderId="37" xfId="0" applyFont="1" applyFill="1" applyBorder="1" applyAlignment="1" applyProtection="1">
      <alignment horizontal="left"/>
      <protection locked="0"/>
    </xf>
    <xf numFmtId="0" fontId="4" fillId="3" borderId="28" xfId="0" applyFont="1" applyFill="1" applyBorder="1" applyAlignment="1" applyProtection="1">
      <alignment horizontal="left"/>
      <protection locked="0"/>
    </xf>
    <xf numFmtId="0" fontId="4" fillId="3" borderId="38" xfId="0" applyFont="1" applyFill="1" applyBorder="1" applyAlignment="1" applyProtection="1">
      <alignment horizontal="left"/>
      <protection locked="0"/>
    </xf>
    <xf numFmtId="0" fontId="4" fillId="3" borderId="35" xfId="0" applyFont="1" applyFill="1" applyBorder="1" applyAlignment="1" applyProtection="1">
      <alignment horizontal="left"/>
      <protection locked="0"/>
    </xf>
    <xf numFmtId="0" fontId="4" fillId="3" borderId="39" xfId="0" applyFont="1" applyFill="1" applyBorder="1" applyAlignment="1" applyProtection="1">
      <alignment horizontal="left"/>
      <protection locked="0"/>
    </xf>
    <xf numFmtId="0" fontId="4" fillId="3" borderId="40" xfId="0" applyFont="1" applyFill="1" applyBorder="1" applyAlignment="1" applyProtection="1">
      <alignment horizontal="left"/>
      <protection locked="0"/>
    </xf>
    <xf numFmtId="0" fontId="4" fillId="3" borderId="36" xfId="0" applyFont="1" applyFill="1" applyBorder="1" applyAlignment="1" applyProtection="1">
      <alignment horizontal="left"/>
      <protection locked="0"/>
    </xf>
    <xf numFmtId="0" fontId="4" fillId="3" borderId="2" xfId="0" applyFont="1" applyFill="1" applyBorder="1" applyAlignment="1" applyProtection="1">
      <alignment horizontal="left"/>
      <protection locked="0"/>
    </xf>
    <xf numFmtId="0" fontId="4" fillId="3" borderId="41" xfId="0" applyFont="1" applyFill="1" applyBorder="1" applyAlignment="1" applyProtection="1">
      <alignment horizontal="left"/>
      <protection locked="0"/>
    </xf>
    <xf numFmtId="0" fontId="4" fillId="3" borderId="44" xfId="0" applyFont="1" applyFill="1" applyBorder="1" applyAlignment="1" applyProtection="1">
      <alignment horizontal="left"/>
      <protection locked="0"/>
    </xf>
    <xf numFmtId="0" fontId="4" fillId="3" borderId="0" xfId="0" applyFont="1" applyFill="1" applyBorder="1" applyAlignment="1" applyProtection="1">
      <alignment horizontal="left"/>
      <protection locked="0"/>
    </xf>
    <xf numFmtId="0" fontId="4" fillId="3" borderId="45" xfId="0" applyFont="1" applyFill="1" applyBorder="1" applyAlignment="1" applyProtection="1">
      <alignment horizontal="left"/>
      <protection locked="0"/>
    </xf>
    <xf numFmtId="0" fontId="4" fillId="11" borderId="37" xfId="0" applyFont="1" applyFill="1" applyBorder="1" applyAlignment="1" applyProtection="1">
      <alignment horizontal="center" vertical="center"/>
      <protection locked="0"/>
    </xf>
    <xf numFmtId="0" fontId="4" fillId="11" borderId="28" xfId="0" applyFont="1" applyFill="1" applyBorder="1" applyAlignment="1" applyProtection="1">
      <alignment horizontal="center" vertical="center"/>
      <protection locked="0"/>
    </xf>
    <xf numFmtId="0" fontId="4" fillId="11" borderId="38" xfId="0" applyFont="1" applyFill="1" applyBorder="1" applyAlignment="1" applyProtection="1">
      <alignment horizontal="center" vertical="center"/>
      <protection locked="0"/>
    </xf>
    <xf numFmtId="0" fontId="4" fillId="11" borderId="35" xfId="0" applyFont="1" applyFill="1" applyBorder="1" applyAlignment="1" applyProtection="1">
      <alignment horizontal="center" vertical="center"/>
      <protection locked="0"/>
    </xf>
    <xf numFmtId="0" fontId="4" fillId="11" borderId="39" xfId="0" applyFont="1" applyFill="1" applyBorder="1" applyAlignment="1" applyProtection="1">
      <alignment horizontal="center" vertical="center"/>
      <protection locked="0"/>
    </xf>
    <xf numFmtId="0" fontId="4" fillId="11" borderId="40" xfId="0" applyFont="1" applyFill="1" applyBorder="1" applyAlignment="1" applyProtection="1">
      <alignment horizontal="center" vertical="center"/>
      <protection locked="0"/>
    </xf>
    <xf numFmtId="0" fontId="12" fillId="2" borderId="46" xfId="0" applyFont="1" applyFill="1" applyBorder="1" applyAlignment="1" applyProtection="1">
      <alignment horizontal="center"/>
      <protection locked="0"/>
    </xf>
    <xf numFmtId="0" fontId="12" fillId="2" borderId="47" xfId="0" applyFont="1" applyFill="1" applyBorder="1" applyAlignment="1" applyProtection="1">
      <alignment horizontal="center"/>
      <protection locked="0"/>
    </xf>
    <xf numFmtId="0" fontId="12" fillId="2" borderId="48" xfId="0" applyFont="1" applyFill="1" applyBorder="1" applyAlignment="1" applyProtection="1">
      <alignment horizontal="center"/>
      <protection locked="0"/>
    </xf>
    <xf numFmtId="0" fontId="2" fillId="0" borderId="46" xfId="0" applyFont="1" applyFill="1" applyBorder="1" applyAlignment="1" applyProtection="1">
      <alignment horizontal="center" vertical="center"/>
      <protection locked="0"/>
    </xf>
    <xf numFmtId="0" fontId="2" fillId="0" borderId="47" xfId="0" applyFont="1" applyFill="1" applyBorder="1" applyAlignment="1" applyProtection="1">
      <alignment horizontal="center" vertical="center"/>
      <protection locked="0"/>
    </xf>
    <xf numFmtId="49" fontId="10" fillId="3" borderId="49" xfId="0" applyNumberFormat="1" applyFont="1" applyFill="1" applyBorder="1" applyAlignment="1" applyProtection="1">
      <alignment horizontal="center" vertical="center" wrapText="1"/>
      <protection locked="0"/>
    </xf>
    <xf numFmtId="49" fontId="10" fillId="3" borderId="30" xfId="0" applyNumberFormat="1" applyFont="1" applyFill="1" applyBorder="1" applyAlignment="1" applyProtection="1">
      <alignment horizontal="center" vertical="center" wrapText="1"/>
      <protection locked="0"/>
    </xf>
    <xf numFmtId="0" fontId="4" fillId="0" borderId="30" xfId="0" applyFont="1" applyBorder="1" applyAlignment="1" applyProtection="1">
      <alignment horizontal="center"/>
      <protection locked="0"/>
    </xf>
    <xf numFmtId="0" fontId="2" fillId="0" borderId="49" xfId="0" applyFont="1" applyFill="1" applyBorder="1" applyAlignment="1" applyProtection="1">
      <alignment horizontal="center" vertical="center"/>
      <protection locked="0"/>
    </xf>
    <xf numFmtId="0" fontId="2" fillId="0" borderId="30" xfId="0" applyFont="1" applyFill="1" applyBorder="1" applyAlignment="1" applyProtection="1">
      <alignment horizontal="center" vertical="center"/>
      <protection locked="0"/>
    </xf>
    <xf numFmtId="0" fontId="2" fillId="0" borderId="50" xfId="0" applyFont="1" applyFill="1" applyBorder="1" applyAlignment="1" applyProtection="1">
      <alignment horizontal="center" vertical="center"/>
      <protection locked="0"/>
    </xf>
    <xf numFmtId="0" fontId="10" fillId="3" borderId="49" xfId="0" applyFont="1" applyFill="1" applyBorder="1" applyAlignment="1" applyProtection="1">
      <alignment horizontal="center" vertical="center" wrapText="1"/>
      <protection locked="0"/>
    </xf>
    <xf numFmtId="0" fontId="10" fillId="3" borderId="30" xfId="0" applyFont="1" applyFill="1" applyBorder="1" applyAlignment="1" applyProtection="1">
      <alignment horizontal="center" vertical="center" wrapText="1"/>
      <protection locked="0"/>
    </xf>
    <xf numFmtId="0" fontId="10" fillId="3" borderId="50" xfId="0" applyFont="1" applyFill="1" applyBorder="1" applyAlignment="1" applyProtection="1">
      <alignment horizontal="center" vertical="center" wrapText="1"/>
      <protection locked="0"/>
    </xf>
    <xf numFmtId="0" fontId="0" fillId="0" borderId="0" xfId="0" applyFont="1" applyAlignment="1" applyProtection="1">
      <alignment wrapText="1"/>
      <protection locked="0"/>
    </xf>
    <xf numFmtId="0" fontId="0" fillId="0" borderId="0" xfId="0" applyFont="1" applyAlignment="1">
      <alignment wrapText="1"/>
    </xf>
    <xf numFmtId="0" fontId="0" fillId="10" borderId="1" xfId="0" applyFont="1" applyFill="1" applyBorder="1" applyAlignment="1" applyProtection="1">
      <alignment horizontal="center"/>
      <protection locked="0"/>
    </xf>
    <xf numFmtId="0" fontId="0" fillId="10" borderId="42" xfId="0" applyFont="1" applyFill="1" applyBorder="1" applyAlignment="1" applyProtection="1">
      <alignment horizontal="center"/>
      <protection locked="0"/>
    </xf>
    <xf numFmtId="0" fontId="0" fillId="10" borderId="43" xfId="0" applyFont="1" applyFill="1" applyBorder="1" applyAlignment="1" applyProtection="1">
      <alignment horizontal="center"/>
      <protection locked="0"/>
    </xf>
    <xf numFmtId="0" fontId="4" fillId="3" borderId="47" xfId="0" applyFont="1" applyFill="1" applyBorder="1" applyAlignment="1" applyProtection="1">
      <protection locked="0"/>
    </xf>
    <xf numFmtId="3" fontId="4" fillId="3" borderId="47" xfId="0" applyNumberFormat="1" applyFont="1" applyFill="1" applyBorder="1" applyAlignment="1" applyProtection="1">
      <protection locked="0"/>
    </xf>
    <xf numFmtId="0" fontId="4" fillId="3" borderId="47" xfId="0" applyFont="1" applyFill="1" applyBorder="1" applyAlignment="1" applyProtection="1">
      <alignment horizontal="center"/>
      <protection locked="0"/>
    </xf>
  </cellXfs>
  <cellStyles count="5">
    <cellStyle name="Komma 2" xfId="1"/>
    <cellStyle name="Prozent 2" xfId="2"/>
    <cellStyle name="Standard" xfId="0" builtinId="0"/>
    <cellStyle name="Standard 2" xfId="3"/>
    <cellStyle name="Standard 3" xfId="4"/>
  </cellStyles>
  <dxfs count="3">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47625</xdr:colOff>
      <xdr:row>23</xdr:row>
      <xdr:rowOff>19050</xdr:rowOff>
    </xdr:from>
    <xdr:to>
      <xdr:col>5</xdr:col>
      <xdr:colOff>285750</xdr:colOff>
      <xdr:row>23</xdr:row>
      <xdr:rowOff>19050</xdr:rowOff>
    </xdr:to>
    <xdr:pic>
      <xdr:nvPicPr>
        <xdr:cNvPr id="1233"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267200"/>
          <a:ext cx="2381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xdr:row>
      <xdr:rowOff>19050</xdr:rowOff>
    </xdr:from>
    <xdr:to>
      <xdr:col>5</xdr:col>
      <xdr:colOff>295275</xdr:colOff>
      <xdr:row>30</xdr:row>
      <xdr:rowOff>0</xdr:rowOff>
    </xdr:to>
    <xdr:pic>
      <xdr:nvPicPr>
        <xdr:cNvPr id="1234"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295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31</xdr:row>
      <xdr:rowOff>19050</xdr:rowOff>
    </xdr:from>
    <xdr:to>
      <xdr:col>5</xdr:col>
      <xdr:colOff>295275</xdr:colOff>
      <xdr:row>32</xdr:row>
      <xdr:rowOff>0</xdr:rowOff>
    </xdr:to>
    <xdr:pic>
      <xdr:nvPicPr>
        <xdr:cNvPr id="1235"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638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xdr:row>
      <xdr:rowOff>19050</xdr:rowOff>
    </xdr:from>
    <xdr:to>
      <xdr:col>5</xdr:col>
      <xdr:colOff>295275</xdr:colOff>
      <xdr:row>36</xdr:row>
      <xdr:rowOff>0</xdr:rowOff>
    </xdr:to>
    <xdr:pic>
      <xdr:nvPicPr>
        <xdr:cNvPr id="1236" name="Grafik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324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xdr:row>
      <xdr:rowOff>19050</xdr:rowOff>
    </xdr:from>
    <xdr:to>
      <xdr:col>5</xdr:col>
      <xdr:colOff>285750</xdr:colOff>
      <xdr:row>38</xdr:row>
      <xdr:rowOff>0</xdr:rowOff>
    </xdr:to>
    <xdr:pic>
      <xdr:nvPicPr>
        <xdr:cNvPr id="1237"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667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41</xdr:row>
      <xdr:rowOff>19050</xdr:rowOff>
    </xdr:from>
    <xdr:to>
      <xdr:col>5</xdr:col>
      <xdr:colOff>295275</xdr:colOff>
      <xdr:row>42</xdr:row>
      <xdr:rowOff>0</xdr:rowOff>
    </xdr:to>
    <xdr:pic>
      <xdr:nvPicPr>
        <xdr:cNvPr id="1238" name="Grafik 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353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43</xdr:row>
      <xdr:rowOff>19050</xdr:rowOff>
    </xdr:from>
    <xdr:to>
      <xdr:col>5</xdr:col>
      <xdr:colOff>295275</xdr:colOff>
      <xdr:row>44</xdr:row>
      <xdr:rowOff>0</xdr:rowOff>
    </xdr:to>
    <xdr:pic>
      <xdr:nvPicPr>
        <xdr:cNvPr id="1239" name="Grafik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696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xdr:row>
      <xdr:rowOff>19050</xdr:rowOff>
    </xdr:from>
    <xdr:to>
      <xdr:col>5</xdr:col>
      <xdr:colOff>295275</xdr:colOff>
      <xdr:row>48</xdr:row>
      <xdr:rowOff>0</xdr:rowOff>
    </xdr:to>
    <xdr:pic>
      <xdr:nvPicPr>
        <xdr:cNvPr id="1240" name="Grafik 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382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xdr:row>
      <xdr:rowOff>19050</xdr:rowOff>
    </xdr:from>
    <xdr:to>
      <xdr:col>5</xdr:col>
      <xdr:colOff>285750</xdr:colOff>
      <xdr:row>50</xdr:row>
      <xdr:rowOff>0</xdr:rowOff>
    </xdr:to>
    <xdr:pic>
      <xdr:nvPicPr>
        <xdr:cNvPr id="1241" name="Grafik 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724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53</xdr:row>
      <xdr:rowOff>19050</xdr:rowOff>
    </xdr:from>
    <xdr:to>
      <xdr:col>5</xdr:col>
      <xdr:colOff>295275</xdr:colOff>
      <xdr:row>54</xdr:row>
      <xdr:rowOff>0</xdr:rowOff>
    </xdr:to>
    <xdr:pic>
      <xdr:nvPicPr>
        <xdr:cNvPr id="1242" name="Grafik 1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410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55</xdr:row>
      <xdr:rowOff>19050</xdr:rowOff>
    </xdr:from>
    <xdr:to>
      <xdr:col>5</xdr:col>
      <xdr:colOff>295275</xdr:colOff>
      <xdr:row>56</xdr:row>
      <xdr:rowOff>0</xdr:rowOff>
    </xdr:to>
    <xdr:pic>
      <xdr:nvPicPr>
        <xdr:cNvPr id="1243" name="Grafik 1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753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xdr:row>
      <xdr:rowOff>19050</xdr:rowOff>
    </xdr:from>
    <xdr:to>
      <xdr:col>5</xdr:col>
      <xdr:colOff>295275</xdr:colOff>
      <xdr:row>60</xdr:row>
      <xdr:rowOff>0</xdr:rowOff>
    </xdr:to>
    <xdr:pic>
      <xdr:nvPicPr>
        <xdr:cNvPr id="1244" name="Grafik 1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439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61</xdr:row>
      <xdr:rowOff>19050</xdr:rowOff>
    </xdr:from>
    <xdr:to>
      <xdr:col>5</xdr:col>
      <xdr:colOff>285750</xdr:colOff>
      <xdr:row>62</xdr:row>
      <xdr:rowOff>0</xdr:rowOff>
    </xdr:to>
    <xdr:pic>
      <xdr:nvPicPr>
        <xdr:cNvPr id="1245"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782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65</xdr:row>
      <xdr:rowOff>19050</xdr:rowOff>
    </xdr:from>
    <xdr:to>
      <xdr:col>5</xdr:col>
      <xdr:colOff>295275</xdr:colOff>
      <xdr:row>66</xdr:row>
      <xdr:rowOff>0</xdr:rowOff>
    </xdr:to>
    <xdr:pic>
      <xdr:nvPicPr>
        <xdr:cNvPr id="1246" name="Grafik 1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1468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67</xdr:row>
      <xdr:rowOff>19050</xdr:rowOff>
    </xdr:from>
    <xdr:to>
      <xdr:col>5</xdr:col>
      <xdr:colOff>295275</xdr:colOff>
      <xdr:row>68</xdr:row>
      <xdr:rowOff>0</xdr:rowOff>
    </xdr:to>
    <xdr:pic>
      <xdr:nvPicPr>
        <xdr:cNvPr id="1247" name="Grafik 1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1811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71</xdr:row>
      <xdr:rowOff>19050</xdr:rowOff>
    </xdr:from>
    <xdr:to>
      <xdr:col>5</xdr:col>
      <xdr:colOff>295275</xdr:colOff>
      <xdr:row>72</xdr:row>
      <xdr:rowOff>0</xdr:rowOff>
    </xdr:to>
    <xdr:pic>
      <xdr:nvPicPr>
        <xdr:cNvPr id="1248" name="Grafik 1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2496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73</xdr:row>
      <xdr:rowOff>19050</xdr:rowOff>
    </xdr:from>
    <xdr:to>
      <xdr:col>5</xdr:col>
      <xdr:colOff>285750</xdr:colOff>
      <xdr:row>74</xdr:row>
      <xdr:rowOff>0</xdr:rowOff>
    </xdr:to>
    <xdr:pic>
      <xdr:nvPicPr>
        <xdr:cNvPr id="1249" name="Grafik 1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2839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77</xdr:row>
      <xdr:rowOff>19050</xdr:rowOff>
    </xdr:from>
    <xdr:to>
      <xdr:col>5</xdr:col>
      <xdr:colOff>285750</xdr:colOff>
      <xdr:row>78</xdr:row>
      <xdr:rowOff>0</xdr:rowOff>
    </xdr:to>
    <xdr:pic>
      <xdr:nvPicPr>
        <xdr:cNvPr id="1250" name="Grafik 1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3525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79</xdr:row>
      <xdr:rowOff>19050</xdr:rowOff>
    </xdr:from>
    <xdr:to>
      <xdr:col>5</xdr:col>
      <xdr:colOff>285750</xdr:colOff>
      <xdr:row>80</xdr:row>
      <xdr:rowOff>0</xdr:rowOff>
    </xdr:to>
    <xdr:pic>
      <xdr:nvPicPr>
        <xdr:cNvPr id="1251" name="Grafik 1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3868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85</xdr:row>
      <xdr:rowOff>19050</xdr:rowOff>
    </xdr:from>
    <xdr:to>
      <xdr:col>5</xdr:col>
      <xdr:colOff>276225</xdr:colOff>
      <xdr:row>86</xdr:row>
      <xdr:rowOff>0</xdr:rowOff>
    </xdr:to>
    <xdr:pic>
      <xdr:nvPicPr>
        <xdr:cNvPr id="1252" name="Grafik 2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14897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89</xdr:row>
      <xdr:rowOff>19050</xdr:rowOff>
    </xdr:from>
    <xdr:to>
      <xdr:col>5</xdr:col>
      <xdr:colOff>295275</xdr:colOff>
      <xdr:row>90</xdr:row>
      <xdr:rowOff>0</xdr:rowOff>
    </xdr:to>
    <xdr:pic>
      <xdr:nvPicPr>
        <xdr:cNvPr id="1253" name="Grafik 2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5582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91</xdr:row>
      <xdr:rowOff>19050</xdr:rowOff>
    </xdr:from>
    <xdr:to>
      <xdr:col>5</xdr:col>
      <xdr:colOff>295275</xdr:colOff>
      <xdr:row>92</xdr:row>
      <xdr:rowOff>0</xdr:rowOff>
    </xdr:to>
    <xdr:pic>
      <xdr:nvPicPr>
        <xdr:cNvPr id="1254" name="Grafik 2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5925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95</xdr:row>
      <xdr:rowOff>19050</xdr:rowOff>
    </xdr:from>
    <xdr:to>
      <xdr:col>5</xdr:col>
      <xdr:colOff>285750</xdr:colOff>
      <xdr:row>96</xdr:row>
      <xdr:rowOff>0</xdr:rowOff>
    </xdr:to>
    <xdr:pic>
      <xdr:nvPicPr>
        <xdr:cNvPr id="1255" name="Grafik 2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6611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97</xdr:row>
      <xdr:rowOff>19050</xdr:rowOff>
    </xdr:from>
    <xdr:to>
      <xdr:col>5</xdr:col>
      <xdr:colOff>285750</xdr:colOff>
      <xdr:row>98</xdr:row>
      <xdr:rowOff>0</xdr:rowOff>
    </xdr:to>
    <xdr:pic>
      <xdr:nvPicPr>
        <xdr:cNvPr id="1256" name="Grafik 2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6954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101</xdr:row>
      <xdr:rowOff>19050</xdr:rowOff>
    </xdr:from>
    <xdr:to>
      <xdr:col>5</xdr:col>
      <xdr:colOff>295275</xdr:colOff>
      <xdr:row>102</xdr:row>
      <xdr:rowOff>0</xdr:rowOff>
    </xdr:to>
    <xdr:pic>
      <xdr:nvPicPr>
        <xdr:cNvPr id="1257" name="Grafik 2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7640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103</xdr:row>
      <xdr:rowOff>19050</xdr:rowOff>
    </xdr:from>
    <xdr:to>
      <xdr:col>5</xdr:col>
      <xdr:colOff>295275</xdr:colOff>
      <xdr:row>104</xdr:row>
      <xdr:rowOff>0</xdr:rowOff>
    </xdr:to>
    <xdr:pic>
      <xdr:nvPicPr>
        <xdr:cNvPr id="1258" name="Grafik 2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7983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109</xdr:row>
      <xdr:rowOff>19050</xdr:rowOff>
    </xdr:from>
    <xdr:to>
      <xdr:col>5</xdr:col>
      <xdr:colOff>285750</xdr:colOff>
      <xdr:row>110</xdr:row>
      <xdr:rowOff>0</xdr:rowOff>
    </xdr:to>
    <xdr:pic>
      <xdr:nvPicPr>
        <xdr:cNvPr id="1259" name="Grafik 2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9011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113</xdr:row>
      <xdr:rowOff>19050</xdr:rowOff>
    </xdr:from>
    <xdr:to>
      <xdr:col>5</xdr:col>
      <xdr:colOff>295275</xdr:colOff>
      <xdr:row>114</xdr:row>
      <xdr:rowOff>0</xdr:rowOff>
    </xdr:to>
    <xdr:pic>
      <xdr:nvPicPr>
        <xdr:cNvPr id="1260" name="Grafik 2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9697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115</xdr:row>
      <xdr:rowOff>19050</xdr:rowOff>
    </xdr:from>
    <xdr:to>
      <xdr:col>5</xdr:col>
      <xdr:colOff>295275</xdr:colOff>
      <xdr:row>116</xdr:row>
      <xdr:rowOff>0</xdr:rowOff>
    </xdr:to>
    <xdr:pic>
      <xdr:nvPicPr>
        <xdr:cNvPr id="1261" name="Grafik 2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0040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119</xdr:row>
      <xdr:rowOff>19050</xdr:rowOff>
    </xdr:from>
    <xdr:to>
      <xdr:col>5</xdr:col>
      <xdr:colOff>295275</xdr:colOff>
      <xdr:row>120</xdr:row>
      <xdr:rowOff>0</xdr:rowOff>
    </xdr:to>
    <xdr:pic>
      <xdr:nvPicPr>
        <xdr:cNvPr id="1262" name="Grafik 3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0726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121</xdr:row>
      <xdr:rowOff>19050</xdr:rowOff>
    </xdr:from>
    <xdr:to>
      <xdr:col>5</xdr:col>
      <xdr:colOff>285750</xdr:colOff>
      <xdr:row>122</xdr:row>
      <xdr:rowOff>0</xdr:rowOff>
    </xdr:to>
    <xdr:pic>
      <xdr:nvPicPr>
        <xdr:cNvPr id="1263" name="Grafik 3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21069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125</xdr:row>
      <xdr:rowOff>19050</xdr:rowOff>
    </xdr:from>
    <xdr:to>
      <xdr:col>5</xdr:col>
      <xdr:colOff>295275</xdr:colOff>
      <xdr:row>126</xdr:row>
      <xdr:rowOff>0</xdr:rowOff>
    </xdr:to>
    <xdr:pic>
      <xdr:nvPicPr>
        <xdr:cNvPr id="1264" name="Grafik 3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1755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127</xdr:row>
      <xdr:rowOff>19050</xdr:rowOff>
    </xdr:from>
    <xdr:to>
      <xdr:col>5</xdr:col>
      <xdr:colOff>295275</xdr:colOff>
      <xdr:row>128</xdr:row>
      <xdr:rowOff>0</xdr:rowOff>
    </xdr:to>
    <xdr:pic>
      <xdr:nvPicPr>
        <xdr:cNvPr id="1265" name="Grafik 3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2098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131</xdr:row>
      <xdr:rowOff>19050</xdr:rowOff>
    </xdr:from>
    <xdr:to>
      <xdr:col>5</xdr:col>
      <xdr:colOff>285750</xdr:colOff>
      <xdr:row>132</xdr:row>
      <xdr:rowOff>0</xdr:rowOff>
    </xdr:to>
    <xdr:pic>
      <xdr:nvPicPr>
        <xdr:cNvPr id="1266" name="Grafik 3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22783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133</xdr:row>
      <xdr:rowOff>19050</xdr:rowOff>
    </xdr:from>
    <xdr:to>
      <xdr:col>5</xdr:col>
      <xdr:colOff>276225</xdr:colOff>
      <xdr:row>134</xdr:row>
      <xdr:rowOff>0</xdr:rowOff>
    </xdr:to>
    <xdr:pic>
      <xdr:nvPicPr>
        <xdr:cNvPr id="1267" name="Grafik 3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23126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137</xdr:row>
      <xdr:rowOff>19050</xdr:rowOff>
    </xdr:from>
    <xdr:to>
      <xdr:col>5</xdr:col>
      <xdr:colOff>295275</xdr:colOff>
      <xdr:row>138</xdr:row>
      <xdr:rowOff>0</xdr:rowOff>
    </xdr:to>
    <xdr:pic>
      <xdr:nvPicPr>
        <xdr:cNvPr id="1268" name="Grafik 3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3812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139</xdr:row>
      <xdr:rowOff>19050</xdr:rowOff>
    </xdr:from>
    <xdr:to>
      <xdr:col>5</xdr:col>
      <xdr:colOff>295275</xdr:colOff>
      <xdr:row>140</xdr:row>
      <xdr:rowOff>0</xdr:rowOff>
    </xdr:to>
    <xdr:pic>
      <xdr:nvPicPr>
        <xdr:cNvPr id="1269" name="Grafik 3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4155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143</xdr:row>
      <xdr:rowOff>19050</xdr:rowOff>
    </xdr:from>
    <xdr:to>
      <xdr:col>5</xdr:col>
      <xdr:colOff>295275</xdr:colOff>
      <xdr:row>144</xdr:row>
      <xdr:rowOff>0</xdr:rowOff>
    </xdr:to>
    <xdr:pic>
      <xdr:nvPicPr>
        <xdr:cNvPr id="1270" name="Grafik 3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4841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145</xdr:row>
      <xdr:rowOff>19050</xdr:rowOff>
    </xdr:from>
    <xdr:to>
      <xdr:col>5</xdr:col>
      <xdr:colOff>285750</xdr:colOff>
      <xdr:row>146</xdr:row>
      <xdr:rowOff>0</xdr:rowOff>
    </xdr:to>
    <xdr:pic>
      <xdr:nvPicPr>
        <xdr:cNvPr id="1271" name="Grafik 3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25184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149</xdr:row>
      <xdr:rowOff>19050</xdr:rowOff>
    </xdr:from>
    <xdr:to>
      <xdr:col>5</xdr:col>
      <xdr:colOff>295275</xdr:colOff>
      <xdr:row>150</xdr:row>
      <xdr:rowOff>0</xdr:rowOff>
    </xdr:to>
    <xdr:pic>
      <xdr:nvPicPr>
        <xdr:cNvPr id="1272" name="Grafik 4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5869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151</xdr:row>
      <xdr:rowOff>19050</xdr:rowOff>
    </xdr:from>
    <xdr:to>
      <xdr:col>5</xdr:col>
      <xdr:colOff>295275</xdr:colOff>
      <xdr:row>152</xdr:row>
      <xdr:rowOff>0</xdr:rowOff>
    </xdr:to>
    <xdr:pic>
      <xdr:nvPicPr>
        <xdr:cNvPr id="1273" name="Grafik 4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6212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155</xdr:row>
      <xdr:rowOff>28575</xdr:rowOff>
    </xdr:from>
    <xdr:to>
      <xdr:col>5</xdr:col>
      <xdr:colOff>295275</xdr:colOff>
      <xdr:row>156</xdr:row>
      <xdr:rowOff>9525</xdr:rowOff>
    </xdr:to>
    <xdr:pic>
      <xdr:nvPicPr>
        <xdr:cNvPr id="1274" name="Grafik 4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6908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163</xdr:row>
      <xdr:rowOff>19050</xdr:rowOff>
    </xdr:from>
    <xdr:to>
      <xdr:col>5</xdr:col>
      <xdr:colOff>295275</xdr:colOff>
      <xdr:row>164</xdr:row>
      <xdr:rowOff>0</xdr:rowOff>
    </xdr:to>
    <xdr:pic>
      <xdr:nvPicPr>
        <xdr:cNvPr id="1275" name="Grafik 4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8270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167</xdr:row>
      <xdr:rowOff>19050</xdr:rowOff>
    </xdr:from>
    <xdr:to>
      <xdr:col>5</xdr:col>
      <xdr:colOff>295275</xdr:colOff>
      <xdr:row>168</xdr:row>
      <xdr:rowOff>0</xdr:rowOff>
    </xdr:to>
    <xdr:pic>
      <xdr:nvPicPr>
        <xdr:cNvPr id="1276" name="Grafik 4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8956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175</xdr:row>
      <xdr:rowOff>19050</xdr:rowOff>
    </xdr:from>
    <xdr:to>
      <xdr:col>5</xdr:col>
      <xdr:colOff>285750</xdr:colOff>
      <xdr:row>176</xdr:row>
      <xdr:rowOff>0</xdr:rowOff>
    </xdr:to>
    <xdr:pic>
      <xdr:nvPicPr>
        <xdr:cNvPr id="1277" name="Grafik 4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30327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179</xdr:row>
      <xdr:rowOff>19050</xdr:rowOff>
    </xdr:from>
    <xdr:to>
      <xdr:col>5</xdr:col>
      <xdr:colOff>285750</xdr:colOff>
      <xdr:row>180</xdr:row>
      <xdr:rowOff>0</xdr:rowOff>
    </xdr:to>
    <xdr:pic>
      <xdr:nvPicPr>
        <xdr:cNvPr id="1278" name="Grafik 4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31013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181</xdr:row>
      <xdr:rowOff>19050</xdr:rowOff>
    </xdr:from>
    <xdr:to>
      <xdr:col>5</xdr:col>
      <xdr:colOff>276225</xdr:colOff>
      <xdr:row>182</xdr:row>
      <xdr:rowOff>0</xdr:rowOff>
    </xdr:to>
    <xdr:pic>
      <xdr:nvPicPr>
        <xdr:cNvPr id="1279" name="Grafik 4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31356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185</xdr:row>
      <xdr:rowOff>19050</xdr:rowOff>
    </xdr:from>
    <xdr:to>
      <xdr:col>5</xdr:col>
      <xdr:colOff>295275</xdr:colOff>
      <xdr:row>186</xdr:row>
      <xdr:rowOff>0</xdr:rowOff>
    </xdr:to>
    <xdr:pic>
      <xdr:nvPicPr>
        <xdr:cNvPr id="1280" name="Grafik 4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2042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187</xdr:row>
      <xdr:rowOff>19050</xdr:rowOff>
    </xdr:from>
    <xdr:to>
      <xdr:col>5</xdr:col>
      <xdr:colOff>295275</xdr:colOff>
      <xdr:row>188</xdr:row>
      <xdr:rowOff>0</xdr:rowOff>
    </xdr:to>
    <xdr:pic>
      <xdr:nvPicPr>
        <xdr:cNvPr id="1281" name="Grafik 4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2385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191</xdr:row>
      <xdr:rowOff>19050</xdr:rowOff>
    </xdr:from>
    <xdr:to>
      <xdr:col>5</xdr:col>
      <xdr:colOff>295275</xdr:colOff>
      <xdr:row>192</xdr:row>
      <xdr:rowOff>0</xdr:rowOff>
    </xdr:to>
    <xdr:pic>
      <xdr:nvPicPr>
        <xdr:cNvPr id="1282" name="Grafik 5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3070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199</xdr:row>
      <xdr:rowOff>19050</xdr:rowOff>
    </xdr:from>
    <xdr:to>
      <xdr:col>5</xdr:col>
      <xdr:colOff>295275</xdr:colOff>
      <xdr:row>200</xdr:row>
      <xdr:rowOff>0</xdr:rowOff>
    </xdr:to>
    <xdr:pic>
      <xdr:nvPicPr>
        <xdr:cNvPr id="1283" name="Grafik 5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4442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205</xdr:row>
      <xdr:rowOff>19050</xdr:rowOff>
    </xdr:from>
    <xdr:to>
      <xdr:col>5</xdr:col>
      <xdr:colOff>285750</xdr:colOff>
      <xdr:row>206</xdr:row>
      <xdr:rowOff>0</xdr:rowOff>
    </xdr:to>
    <xdr:pic>
      <xdr:nvPicPr>
        <xdr:cNvPr id="1284" name="Grafik 5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5471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209</xdr:row>
      <xdr:rowOff>19050</xdr:rowOff>
    </xdr:from>
    <xdr:to>
      <xdr:col>5</xdr:col>
      <xdr:colOff>295275</xdr:colOff>
      <xdr:row>210</xdr:row>
      <xdr:rowOff>0</xdr:rowOff>
    </xdr:to>
    <xdr:pic>
      <xdr:nvPicPr>
        <xdr:cNvPr id="1285" name="Grafik 5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6156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211</xdr:row>
      <xdr:rowOff>19050</xdr:rowOff>
    </xdr:from>
    <xdr:to>
      <xdr:col>5</xdr:col>
      <xdr:colOff>295275</xdr:colOff>
      <xdr:row>212</xdr:row>
      <xdr:rowOff>0</xdr:rowOff>
    </xdr:to>
    <xdr:pic>
      <xdr:nvPicPr>
        <xdr:cNvPr id="1286" name="Grafik 5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6499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223</xdr:row>
      <xdr:rowOff>19050</xdr:rowOff>
    </xdr:from>
    <xdr:to>
      <xdr:col>5</xdr:col>
      <xdr:colOff>285750</xdr:colOff>
      <xdr:row>224</xdr:row>
      <xdr:rowOff>0</xdr:rowOff>
    </xdr:to>
    <xdr:pic>
      <xdr:nvPicPr>
        <xdr:cNvPr id="1287" name="Grafik 5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38557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229</xdr:row>
      <xdr:rowOff>19050</xdr:rowOff>
    </xdr:from>
    <xdr:to>
      <xdr:col>5</xdr:col>
      <xdr:colOff>285750</xdr:colOff>
      <xdr:row>230</xdr:row>
      <xdr:rowOff>0</xdr:rowOff>
    </xdr:to>
    <xdr:pic>
      <xdr:nvPicPr>
        <xdr:cNvPr id="1288" name="Grafik 5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9585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233</xdr:row>
      <xdr:rowOff>19050</xdr:rowOff>
    </xdr:from>
    <xdr:to>
      <xdr:col>5</xdr:col>
      <xdr:colOff>295275</xdr:colOff>
      <xdr:row>234</xdr:row>
      <xdr:rowOff>0</xdr:rowOff>
    </xdr:to>
    <xdr:pic>
      <xdr:nvPicPr>
        <xdr:cNvPr id="1289" name="Grafik 5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0271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235</xdr:row>
      <xdr:rowOff>19050</xdr:rowOff>
    </xdr:from>
    <xdr:to>
      <xdr:col>5</xdr:col>
      <xdr:colOff>295275</xdr:colOff>
      <xdr:row>236</xdr:row>
      <xdr:rowOff>0</xdr:rowOff>
    </xdr:to>
    <xdr:pic>
      <xdr:nvPicPr>
        <xdr:cNvPr id="1290" name="Grafik 5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0614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241</xdr:row>
      <xdr:rowOff>19050</xdr:rowOff>
    </xdr:from>
    <xdr:to>
      <xdr:col>5</xdr:col>
      <xdr:colOff>285750</xdr:colOff>
      <xdr:row>242</xdr:row>
      <xdr:rowOff>0</xdr:rowOff>
    </xdr:to>
    <xdr:pic>
      <xdr:nvPicPr>
        <xdr:cNvPr id="1291" name="Grafik 5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1643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247</xdr:row>
      <xdr:rowOff>19050</xdr:rowOff>
    </xdr:from>
    <xdr:to>
      <xdr:col>5</xdr:col>
      <xdr:colOff>285750</xdr:colOff>
      <xdr:row>248</xdr:row>
      <xdr:rowOff>0</xdr:rowOff>
    </xdr:to>
    <xdr:pic>
      <xdr:nvPicPr>
        <xdr:cNvPr id="1292" name="Grafik 6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2672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251</xdr:row>
      <xdr:rowOff>19050</xdr:rowOff>
    </xdr:from>
    <xdr:to>
      <xdr:col>5</xdr:col>
      <xdr:colOff>295275</xdr:colOff>
      <xdr:row>252</xdr:row>
      <xdr:rowOff>0</xdr:rowOff>
    </xdr:to>
    <xdr:pic>
      <xdr:nvPicPr>
        <xdr:cNvPr id="1293" name="Grafik 6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3357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253</xdr:row>
      <xdr:rowOff>19050</xdr:rowOff>
    </xdr:from>
    <xdr:to>
      <xdr:col>5</xdr:col>
      <xdr:colOff>285750</xdr:colOff>
      <xdr:row>254</xdr:row>
      <xdr:rowOff>0</xdr:rowOff>
    </xdr:to>
    <xdr:pic>
      <xdr:nvPicPr>
        <xdr:cNvPr id="1294" name="Grafik 6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3700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259</xdr:row>
      <xdr:rowOff>19050</xdr:rowOff>
    </xdr:from>
    <xdr:to>
      <xdr:col>5</xdr:col>
      <xdr:colOff>295275</xdr:colOff>
      <xdr:row>260</xdr:row>
      <xdr:rowOff>0</xdr:rowOff>
    </xdr:to>
    <xdr:pic>
      <xdr:nvPicPr>
        <xdr:cNvPr id="1295" name="Grafik 6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4729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265</xdr:row>
      <xdr:rowOff>19050</xdr:rowOff>
    </xdr:from>
    <xdr:to>
      <xdr:col>5</xdr:col>
      <xdr:colOff>285750</xdr:colOff>
      <xdr:row>266</xdr:row>
      <xdr:rowOff>0</xdr:rowOff>
    </xdr:to>
    <xdr:pic>
      <xdr:nvPicPr>
        <xdr:cNvPr id="1296" name="Grafik 6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5758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271</xdr:row>
      <xdr:rowOff>19050</xdr:rowOff>
    </xdr:from>
    <xdr:to>
      <xdr:col>5</xdr:col>
      <xdr:colOff>295275</xdr:colOff>
      <xdr:row>272</xdr:row>
      <xdr:rowOff>0</xdr:rowOff>
    </xdr:to>
    <xdr:pic>
      <xdr:nvPicPr>
        <xdr:cNvPr id="1297" name="Grafik 6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6786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277</xdr:row>
      <xdr:rowOff>19050</xdr:rowOff>
    </xdr:from>
    <xdr:to>
      <xdr:col>5</xdr:col>
      <xdr:colOff>285750</xdr:colOff>
      <xdr:row>278</xdr:row>
      <xdr:rowOff>0</xdr:rowOff>
    </xdr:to>
    <xdr:pic>
      <xdr:nvPicPr>
        <xdr:cNvPr id="1298" name="Grafik 6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7815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281</xdr:row>
      <xdr:rowOff>19050</xdr:rowOff>
    </xdr:from>
    <xdr:to>
      <xdr:col>5</xdr:col>
      <xdr:colOff>295275</xdr:colOff>
      <xdr:row>282</xdr:row>
      <xdr:rowOff>0</xdr:rowOff>
    </xdr:to>
    <xdr:pic>
      <xdr:nvPicPr>
        <xdr:cNvPr id="1299" name="Grafik 6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8501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287</xdr:row>
      <xdr:rowOff>19050</xdr:rowOff>
    </xdr:from>
    <xdr:to>
      <xdr:col>5</xdr:col>
      <xdr:colOff>295275</xdr:colOff>
      <xdr:row>288</xdr:row>
      <xdr:rowOff>0</xdr:rowOff>
    </xdr:to>
    <xdr:pic>
      <xdr:nvPicPr>
        <xdr:cNvPr id="1300" name="Grafik 6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9530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289</xdr:row>
      <xdr:rowOff>19050</xdr:rowOff>
    </xdr:from>
    <xdr:to>
      <xdr:col>5</xdr:col>
      <xdr:colOff>285750</xdr:colOff>
      <xdr:row>290</xdr:row>
      <xdr:rowOff>0</xdr:rowOff>
    </xdr:to>
    <xdr:pic>
      <xdr:nvPicPr>
        <xdr:cNvPr id="1301" name="Grafik 7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9872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293</xdr:row>
      <xdr:rowOff>19050</xdr:rowOff>
    </xdr:from>
    <xdr:to>
      <xdr:col>5</xdr:col>
      <xdr:colOff>295275</xdr:colOff>
      <xdr:row>294</xdr:row>
      <xdr:rowOff>0</xdr:rowOff>
    </xdr:to>
    <xdr:pic>
      <xdr:nvPicPr>
        <xdr:cNvPr id="1302" name="Grafik 7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0558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295</xdr:row>
      <xdr:rowOff>19050</xdr:rowOff>
    </xdr:from>
    <xdr:to>
      <xdr:col>5</xdr:col>
      <xdr:colOff>295275</xdr:colOff>
      <xdr:row>296</xdr:row>
      <xdr:rowOff>0</xdr:rowOff>
    </xdr:to>
    <xdr:pic>
      <xdr:nvPicPr>
        <xdr:cNvPr id="1303" name="Grafik 7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0901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299</xdr:row>
      <xdr:rowOff>19050</xdr:rowOff>
    </xdr:from>
    <xdr:to>
      <xdr:col>5</xdr:col>
      <xdr:colOff>295275</xdr:colOff>
      <xdr:row>300</xdr:row>
      <xdr:rowOff>0</xdr:rowOff>
    </xdr:to>
    <xdr:pic>
      <xdr:nvPicPr>
        <xdr:cNvPr id="1304" name="Grafik 7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1587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301</xdr:row>
      <xdr:rowOff>19050</xdr:rowOff>
    </xdr:from>
    <xdr:to>
      <xdr:col>5</xdr:col>
      <xdr:colOff>285750</xdr:colOff>
      <xdr:row>302</xdr:row>
      <xdr:rowOff>0</xdr:rowOff>
    </xdr:to>
    <xdr:pic>
      <xdr:nvPicPr>
        <xdr:cNvPr id="1305" name="Grafik 7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1930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305</xdr:row>
      <xdr:rowOff>19050</xdr:rowOff>
    </xdr:from>
    <xdr:to>
      <xdr:col>5</xdr:col>
      <xdr:colOff>295275</xdr:colOff>
      <xdr:row>306</xdr:row>
      <xdr:rowOff>0</xdr:rowOff>
    </xdr:to>
    <xdr:pic>
      <xdr:nvPicPr>
        <xdr:cNvPr id="1306" name="Grafik 7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2616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307</xdr:row>
      <xdr:rowOff>19050</xdr:rowOff>
    </xdr:from>
    <xdr:to>
      <xdr:col>5</xdr:col>
      <xdr:colOff>295275</xdr:colOff>
      <xdr:row>308</xdr:row>
      <xdr:rowOff>0</xdr:rowOff>
    </xdr:to>
    <xdr:pic>
      <xdr:nvPicPr>
        <xdr:cNvPr id="1307" name="Grafik 7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2959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311</xdr:row>
      <xdr:rowOff>19050</xdr:rowOff>
    </xdr:from>
    <xdr:to>
      <xdr:col>5</xdr:col>
      <xdr:colOff>285750</xdr:colOff>
      <xdr:row>312</xdr:row>
      <xdr:rowOff>0</xdr:rowOff>
    </xdr:to>
    <xdr:pic>
      <xdr:nvPicPr>
        <xdr:cNvPr id="1308" name="Grafik 7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3644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313</xdr:row>
      <xdr:rowOff>19050</xdr:rowOff>
    </xdr:from>
    <xdr:to>
      <xdr:col>5</xdr:col>
      <xdr:colOff>285750</xdr:colOff>
      <xdr:row>314</xdr:row>
      <xdr:rowOff>0</xdr:rowOff>
    </xdr:to>
    <xdr:pic>
      <xdr:nvPicPr>
        <xdr:cNvPr id="1309" name="Grafik 7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3987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317</xdr:row>
      <xdr:rowOff>19050</xdr:rowOff>
    </xdr:from>
    <xdr:to>
      <xdr:col>5</xdr:col>
      <xdr:colOff>285750</xdr:colOff>
      <xdr:row>318</xdr:row>
      <xdr:rowOff>0</xdr:rowOff>
    </xdr:to>
    <xdr:pic>
      <xdr:nvPicPr>
        <xdr:cNvPr id="1310" name="Grafik 7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4673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319</xdr:row>
      <xdr:rowOff>19050</xdr:rowOff>
    </xdr:from>
    <xdr:to>
      <xdr:col>5</xdr:col>
      <xdr:colOff>285750</xdr:colOff>
      <xdr:row>320</xdr:row>
      <xdr:rowOff>0</xdr:rowOff>
    </xdr:to>
    <xdr:pic>
      <xdr:nvPicPr>
        <xdr:cNvPr id="1311" name="Grafik 8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5016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323</xdr:row>
      <xdr:rowOff>19050</xdr:rowOff>
    </xdr:from>
    <xdr:to>
      <xdr:col>5</xdr:col>
      <xdr:colOff>295275</xdr:colOff>
      <xdr:row>324</xdr:row>
      <xdr:rowOff>0</xdr:rowOff>
    </xdr:to>
    <xdr:pic>
      <xdr:nvPicPr>
        <xdr:cNvPr id="1312" name="Grafik 8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5702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325</xdr:row>
      <xdr:rowOff>19050</xdr:rowOff>
    </xdr:from>
    <xdr:to>
      <xdr:col>5</xdr:col>
      <xdr:colOff>285750</xdr:colOff>
      <xdr:row>326</xdr:row>
      <xdr:rowOff>0</xdr:rowOff>
    </xdr:to>
    <xdr:pic>
      <xdr:nvPicPr>
        <xdr:cNvPr id="1313" name="Grafik 8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6045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329</xdr:row>
      <xdr:rowOff>19050</xdr:rowOff>
    </xdr:from>
    <xdr:to>
      <xdr:col>5</xdr:col>
      <xdr:colOff>295275</xdr:colOff>
      <xdr:row>330</xdr:row>
      <xdr:rowOff>0</xdr:rowOff>
    </xdr:to>
    <xdr:pic>
      <xdr:nvPicPr>
        <xdr:cNvPr id="1314" name="Grafik 8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6730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331</xdr:row>
      <xdr:rowOff>19050</xdr:rowOff>
    </xdr:from>
    <xdr:to>
      <xdr:col>5</xdr:col>
      <xdr:colOff>295275</xdr:colOff>
      <xdr:row>332</xdr:row>
      <xdr:rowOff>0</xdr:rowOff>
    </xdr:to>
    <xdr:pic>
      <xdr:nvPicPr>
        <xdr:cNvPr id="1315" name="Grafik 8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7073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335</xdr:row>
      <xdr:rowOff>28575</xdr:rowOff>
    </xdr:from>
    <xdr:to>
      <xdr:col>5</xdr:col>
      <xdr:colOff>295275</xdr:colOff>
      <xdr:row>336</xdr:row>
      <xdr:rowOff>9525</xdr:rowOff>
    </xdr:to>
    <xdr:pic>
      <xdr:nvPicPr>
        <xdr:cNvPr id="1316" name="Grafik 8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7769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337</xdr:row>
      <xdr:rowOff>19050</xdr:rowOff>
    </xdr:from>
    <xdr:to>
      <xdr:col>5</xdr:col>
      <xdr:colOff>285750</xdr:colOff>
      <xdr:row>338</xdr:row>
      <xdr:rowOff>0</xdr:rowOff>
    </xdr:to>
    <xdr:pic>
      <xdr:nvPicPr>
        <xdr:cNvPr id="1317" name="Grafik 8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8102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341</xdr:row>
      <xdr:rowOff>28575</xdr:rowOff>
    </xdr:from>
    <xdr:to>
      <xdr:col>5</xdr:col>
      <xdr:colOff>285750</xdr:colOff>
      <xdr:row>342</xdr:row>
      <xdr:rowOff>9525</xdr:rowOff>
    </xdr:to>
    <xdr:pic>
      <xdr:nvPicPr>
        <xdr:cNvPr id="1318" name="Grafik 8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87978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343</xdr:row>
      <xdr:rowOff>19050</xdr:rowOff>
    </xdr:from>
    <xdr:to>
      <xdr:col>5</xdr:col>
      <xdr:colOff>285750</xdr:colOff>
      <xdr:row>344</xdr:row>
      <xdr:rowOff>0</xdr:rowOff>
    </xdr:to>
    <xdr:pic>
      <xdr:nvPicPr>
        <xdr:cNvPr id="1319" name="Grafik 8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9131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347</xdr:row>
      <xdr:rowOff>19050</xdr:rowOff>
    </xdr:from>
    <xdr:to>
      <xdr:col>5</xdr:col>
      <xdr:colOff>295275</xdr:colOff>
      <xdr:row>348</xdr:row>
      <xdr:rowOff>0</xdr:rowOff>
    </xdr:to>
    <xdr:pic>
      <xdr:nvPicPr>
        <xdr:cNvPr id="1320" name="Grafik 8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9817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66675</xdr:colOff>
      <xdr:row>349</xdr:row>
      <xdr:rowOff>19050</xdr:rowOff>
    </xdr:from>
    <xdr:to>
      <xdr:col>5</xdr:col>
      <xdr:colOff>295275</xdr:colOff>
      <xdr:row>350</xdr:row>
      <xdr:rowOff>0</xdr:rowOff>
    </xdr:to>
    <xdr:pic>
      <xdr:nvPicPr>
        <xdr:cNvPr id="1321" name="Grafik 9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33900" y="60159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353</xdr:row>
      <xdr:rowOff>19050</xdr:rowOff>
    </xdr:from>
    <xdr:to>
      <xdr:col>5</xdr:col>
      <xdr:colOff>295275</xdr:colOff>
      <xdr:row>354</xdr:row>
      <xdr:rowOff>0</xdr:rowOff>
    </xdr:to>
    <xdr:pic>
      <xdr:nvPicPr>
        <xdr:cNvPr id="1322" name="Grafik 9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0845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355</xdr:row>
      <xdr:rowOff>19050</xdr:rowOff>
    </xdr:from>
    <xdr:to>
      <xdr:col>5</xdr:col>
      <xdr:colOff>295275</xdr:colOff>
      <xdr:row>356</xdr:row>
      <xdr:rowOff>0</xdr:rowOff>
    </xdr:to>
    <xdr:pic>
      <xdr:nvPicPr>
        <xdr:cNvPr id="1323" name="Grafik 9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1188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359</xdr:row>
      <xdr:rowOff>19050</xdr:rowOff>
    </xdr:from>
    <xdr:to>
      <xdr:col>5</xdr:col>
      <xdr:colOff>295275</xdr:colOff>
      <xdr:row>360</xdr:row>
      <xdr:rowOff>0</xdr:rowOff>
    </xdr:to>
    <xdr:pic>
      <xdr:nvPicPr>
        <xdr:cNvPr id="1324" name="Grafik 9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1874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361</xdr:row>
      <xdr:rowOff>19050</xdr:rowOff>
    </xdr:from>
    <xdr:to>
      <xdr:col>5</xdr:col>
      <xdr:colOff>285750</xdr:colOff>
      <xdr:row>362</xdr:row>
      <xdr:rowOff>0</xdr:rowOff>
    </xdr:to>
    <xdr:pic>
      <xdr:nvPicPr>
        <xdr:cNvPr id="1325" name="Grafik 9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2217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365</xdr:row>
      <xdr:rowOff>19050</xdr:rowOff>
    </xdr:from>
    <xdr:to>
      <xdr:col>5</xdr:col>
      <xdr:colOff>295275</xdr:colOff>
      <xdr:row>366</xdr:row>
      <xdr:rowOff>0</xdr:rowOff>
    </xdr:to>
    <xdr:pic>
      <xdr:nvPicPr>
        <xdr:cNvPr id="1326" name="Grafik 9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2903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367</xdr:row>
      <xdr:rowOff>19050</xdr:rowOff>
    </xdr:from>
    <xdr:to>
      <xdr:col>5</xdr:col>
      <xdr:colOff>295275</xdr:colOff>
      <xdr:row>368</xdr:row>
      <xdr:rowOff>0</xdr:rowOff>
    </xdr:to>
    <xdr:pic>
      <xdr:nvPicPr>
        <xdr:cNvPr id="1327" name="Grafik 9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3246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371</xdr:row>
      <xdr:rowOff>19050</xdr:rowOff>
    </xdr:from>
    <xdr:to>
      <xdr:col>5</xdr:col>
      <xdr:colOff>295275</xdr:colOff>
      <xdr:row>372</xdr:row>
      <xdr:rowOff>0</xdr:rowOff>
    </xdr:to>
    <xdr:pic>
      <xdr:nvPicPr>
        <xdr:cNvPr id="1328" name="Grafik 9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3931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373</xdr:row>
      <xdr:rowOff>19050</xdr:rowOff>
    </xdr:from>
    <xdr:to>
      <xdr:col>5</xdr:col>
      <xdr:colOff>285750</xdr:colOff>
      <xdr:row>374</xdr:row>
      <xdr:rowOff>0</xdr:rowOff>
    </xdr:to>
    <xdr:pic>
      <xdr:nvPicPr>
        <xdr:cNvPr id="1329" name="Grafik 9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4274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377</xdr:row>
      <xdr:rowOff>19050</xdr:rowOff>
    </xdr:from>
    <xdr:to>
      <xdr:col>5</xdr:col>
      <xdr:colOff>295275</xdr:colOff>
      <xdr:row>378</xdr:row>
      <xdr:rowOff>0</xdr:rowOff>
    </xdr:to>
    <xdr:pic>
      <xdr:nvPicPr>
        <xdr:cNvPr id="1330" name="Grafik 9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4960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379</xdr:row>
      <xdr:rowOff>19050</xdr:rowOff>
    </xdr:from>
    <xdr:to>
      <xdr:col>5</xdr:col>
      <xdr:colOff>295275</xdr:colOff>
      <xdr:row>380</xdr:row>
      <xdr:rowOff>0</xdr:rowOff>
    </xdr:to>
    <xdr:pic>
      <xdr:nvPicPr>
        <xdr:cNvPr id="1331" name="Grafik 10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5303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383</xdr:row>
      <xdr:rowOff>19050</xdr:rowOff>
    </xdr:from>
    <xdr:to>
      <xdr:col>5</xdr:col>
      <xdr:colOff>295275</xdr:colOff>
      <xdr:row>384</xdr:row>
      <xdr:rowOff>0</xdr:rowOff>
    </xdr:to>
    <xdr:pic>
      <xdr:nvPicPr>
        <xdr:cNvPr id="1332" name="Grafik 10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5989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385</xdr:row>
      <xdr:rowOff>19050</xdr:rowOff>
    </xdr:from>
    <xdr:to>
      <xdr:col>5</xdr:col>
      <xdr:colOff>285750</xdr:colOff>
      <xdr:row>386</xdr:row>
      <xdr:rowOff>0</xdr:rowOff>
    </xdr:to>
    <xdr:pic>
      <xdr:nvPicPr>
        <xdr:cNvPr id="1333" name="Grafik 10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6332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389</xdr:row>
      <xdr:rowOff>19050</xdr:rowOff>
    </xdr:from>
    <xdr:to>
      <xdr:col>5</xdr:col>
      <xdr:colOff>285750</xdr:colOff>
      <xdr:row>390</xdr:row>
      <xdr:rowOff>0</xdr:rowOff>
    </xdr:to>
    <xdr:pic>
      <xdr:nvPicPr>
        <xdr:cNvPr id="1334" name="Grafik 10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67017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391</xdr:row>
      <xdr:rowOff>19050</xdr:rowOff>
    </xdr:from>
    <xdr:to>
      <xdr:col>5</xdr:col>
      <xdr:colOff>285750</xdr:colOff>
      <xdr:row>392</xdr:row>
      <xdr:rowOff>0</xdr:rowOff>
    </xdr:to>
    <xdr:pic>
      <xdr:nvPicPr>
        <xdr:cNvPr id="1335" name="Grafik 10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67360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395</xdr:row>
      <xdr:rowOff>19050</xdr:rowOff>
    </xdr:from>
    <xdr:to>
      <xdr:col>5</xdr:col>
      <xdr:colOff>285750</xdr:colOff>
      <xdr:row>396</xdr:row>
      <xdr:rowOff>0</xdr:rowOff>
    </xdr:to>
    <xdr:pic>
      <xdr:nvPicPr>
        <xdr:cNvPr id="1336" name="Grafik 10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68046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397</xdr:row>
      <xdr:rowOff>19050</xdr:rowOff>
    </xdr:from>
    <xdr:to>
      <xdr:col>5</xdr:col>
      <xdr:colOff>276225</xdr:colOff>
      <xdr:row>398</xdr:row>
      <xdr:rowOff>0</xdr:rowOff>
    </xdr:to>
    <xdr:pic>
      <xdr:nvPicPr>
        <xdr:cNvPr id="1337" name="Grafik 10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68389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403</xdr:row>
      <xdr:rowOff>19050</xdr:rowOff>
    </xdr:from>
    <xdr:to>
      <xdr:col>5</xdr:col>
      <xdr:colOff>295275</xdr:colOff>
      <xdr:row>404</xdr:row>
      <xdr:rowOff>0</xdr:rowOff>
    </xdr:to>
    <xdr:pic>
      <xdr:nvPicPr>
        <xdr:cNvPr id="1338" name="Grafik 10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9418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407</xdr:row>
      <xdr:rowOff>19050</xdr:rowOff>
    </xdr:from>
    <xdr:to>
      <xdr:col>5</xdr:col>
      <xdr:colOff>295275</xdr:colOff>
      <xdr:row>408</xdr:row>
      <xdr:rowOff>0</xdr:rowOff>
    </xdr:to>
    <xdr:pic>
      <xdr:nvPicPr>
        <xdr:cNvPr id="1339" name="Grafik 10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0104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409</xdr:row>
      <xdr:rowOff>19050</xdr:rowOff>
    </xdr:from>
    <xdr:to>
      <xdr:col>5</xdr:col>
      <xdr:colOff>285750</xdr:colOff>
      <xdr:row>410</xdr:row>
      <xdr:rowOff>0</xdr:rowOff>
    </xdr:to>
    <xdr:pic>
      <xdr:nvPicPr>
        <xdr:cNvPr id="1340" name="Grafik 1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70446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421</xdr:row>
      <xdr:rowOff>19050</xdr:rowOff>
    </xdr:from>
    <xdr:to>
      <xdr:col>5</xdr:col>
      <xdr:colOff>276225</xdr:colOff>
      <xdr:row>422</xdr:row>
      <xdr:rowOff>0</xdr:rowOff>
    </xdr:to>
    <xdr:pic>
      <xdr:nvPicPr>
        <xdr:cNvPr id="1344" name="Grafik 11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72504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433</xdr:row>
      <xdr:rowOff>19050</xdr:rowOff>
    </xdr:from>
    <xdr:to>
      <xdr:col>5</xdr:col>
      <xdr:colOff>285750</xdr:colOff>
      <xdr:row>434</xdr:row>
      <xdr:rowOff>0</xdr:rowOff>
    </xdr:to>
    <xdr:pic>
      <xdr:nvPicPr>
        <xdr:cNvPr id="1347" name="Grafik 11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74561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437</xdr:row>
      <xdr:rowOff>19050</xdr:rowOff>
    </xdr:from>
    <xdr:to>
      <xdr:col>5</xdr:col>
      <xdr:colOff>285750</xdr:colOff>
      <xdr:row>438</xdr:row>
      <xdr:rowOff>0</xdr:rowOff>
    </xdr:to>
    <xdr:pic>
      <xdr:nvPicPr>
        <xdr:cNvPr id="1348" name="Grafik 11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5247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439</xdr:row>
      <xdr:rowOff>19050</xdr:rowOff>
    </xdr:from>
    <xdr:to>
      <xdr:col>5</xdr:col>
      <xdr:colOff>285750</xdr:colOff>
      <xdr:row>440</xdr:row>
      <xdr:rowOff>0</xdr:rowOff>
    </xdr:to>
    <xdr:pic>
      <xdr:nvPicPr>
        <xdr:cNvPr id="1349" name="Grafik 11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5590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443</xdr:row>
      <xdr:rowOff>19050</xdr:rowOff>
    </xdr:from>
    <xdr:to>
      <xdr:col>5</xdr:col>
      <xdr:colOff>285750</xdr:colOff>
      <xdr:row>444</xdr:row>
      <xdr:rowOff>0</xdr:rowOff>
    </xdr:to>
    <xdr:pic>
      <xdr:nvPicPr>
        <xdr:cNvPr id="1350" name="Grafik 12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6276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445</xdr:row>
      <xdr:rowOff>19050</xdr:rowOff>
    </xdr:from>
    <xdr:to>
      <xdr:col>5</xdr:col>
      <xdr:colOff>276225</xdr:colOff>
      <xdr:row>446</xdr:row>
      <xdr:rowOff>0</xdr:rowOff>
    </xdr:to>
    <xdr:pic>
      <xdr:nvPicPr>
        <xdr:cNvPr id="1351" name="Grafik 12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76619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449</xdr:row>
      <xdr:rowOff>19050</xdr:rowOff>
    </xdr:from>
    <xdr:to>
      <xdr:col>5</xdr:col>
      <xdr:colOff>285750</xdr:colOff>
      <xdr:row>450</xdr:row>
      <xdr:rowOff>0</xdr:rowOff>
    </xdr:to>
    <xdr:pic>
      <xdr:nvPicPr>
        <xdr:cNvPr id="1352" name="Grafik 12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7304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451</xdr:row>
      <xdr:rowOff>19050</xdr:rowOff>
    </xdr:from>
    <xdr:to>
      <xdr:col>5</xdr:col>
      <xdr:colOff>285750</xdr:colOff>
      <xdr:row>452</xdr:row>
      <xdr:rowOff>0</xdr:rowOff>
    </xdr:to>
    <xdr:pic>
      <xdr:nvPicPr>
        <xdr:cNvPr id="1353" name="Grafik 12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7647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455</xdr:row>
      <xdr:rowOff>28575</xdr:rowOff>
    </xdr:from>
    <xdr:to>
      <xdr:col>5</xdr:col>
      <xdr:colOff>285750</xdr:colOff>
      <xdr:row>456</xdr:row>
      <xdr:rowOff>9525</xdr:rowOff>
    </xdr:to>
    <xdr:pic>
      <xdr:nvPicPr>
        <xdr:cNvPr id="1354" name="Grafik 12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8343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457</xdr:row>
      <xdr:rowOff>19050</xdr:rowOff>
    </xdr:from>
    <xdr:to>
      <xdr:col>5</xdr:col>
      <xdr:colOff>276225</xdr:colOff>
      <xdr:row>458</xdr:row>
      <xdr:rowOff>0</xdr:rowOff>
    </xdr:to>
    <xdr:pic>
      <xdr:nvPicPr>
        <xdr:cNvPr id="1355" name="Grafik 12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78676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461</xdr:row>
      <xdr:rowOff>19050</xdr:rowOff>
    </xdr:from>
    <xdr:to>
      <xdr:col>5</xdr:col>
      <xdr:colOff>285750</xdr:colOff>
      <xdr:row>462</xdr:row>
      <xdr:rowOff>0</xdr:rowOff>
    </xdr:to>
    <xdr:pic>
      <xdr:nvPicPr>
        <xdr:cNvPr id="1356" name="Grafik 12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9362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463</xdr:row>
      <xdr:rowOff>19050</xdr:rowOff>
    </xdr:from>
    <xdr:to>
      <xdr:col>5</xdr:col>
      <xdr:colOff>285750</xdr:colOff>
      <xdr:row>464</xdr:row>
      <xdr:rowOff>0</xdr:rowOff>
    </xdr:to>
    <xdr:pic>
      <xdr:nvPicPr>
        <xdr:cNvPr id="1357" name="Grafik 12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9705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467</xdr:row>
      <xdr:rowOff>19050</xdr:rowOff>
    </xdr:from>
    <xdr:to>
      <xdr:col>5</xdr:col>
      <xdr:colOff>285750</xdr:colOff>
      <xdr:row>468</xdr:row>
      <xdr:rowOff>0</xdr:rowOff>
    </xdr:to>
    <xdr:pic>
      <xdr:nvPicPr>
        <xdr:cNvPr id="1358" name="Grafik 12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0391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469</xdr:row>
      <xdr:rowOff>19050</xdr:rowOff>
    </xdr:from>
    <xdr:to>
      <xdr:col>5</xdr:col>
      <xdr:colOff>285750</xdr:colOff>
      <xdr:row>470</xdr:row>
      <xdr:rowOff>0</xdr:rowOff>
    </xdr:to>
    <xdr:pic>
      <xdr:nvPicPr>
        <xdr:cNvPr id="1359" name="Grafik 12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0733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473</xdr:row>
      <xdr:rowOff>19050</xdr:rowOff>
    </xdr:from>
    <xdr:to>
      <xdr:col>5</xdr:col>
      <xdr:colOff>295275</xdr:colOff>
      <xdr:row>474</xdr:row>
      <xdr:rowOff>0</xdr:rowOff>
    </xdr:to>
    <xdr:pic>
      <xdr:nvPicPr>
        <xdr:cNvPr id="1360" name="Grafik 13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1419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475</xdr:row>
      <xdr:rowOff>19050</xdr:rowOff>
    </xdr:from>
    <xdr:to>
      <xdr:col>5</xdr:col>
      <xdr:colOff>295275</xdr:colOff>
      <xdr:row>476</xdr:row>
      <xdr:rowOff>0</xdr:rowOff>
    </xdr:to>
    <xdr:pic>
      <xdr:nvPicPr>
        <xdr:cNvPr id="1361" name="Grafik 13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1762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479</xdr:row>
      <xdr:rowOff>19050</xdr:rowOff>
    </xdr:from>
    <xdr:to>
      <xdr:col>5</xdr:col>
      <xdr:colOff>295275</xdr:colOff>
      <xdr:row>480</xdr:row>
      <xdr:rowOff>0</xdr:rowOff>
    </xdr:to>
    <xdr:pic>
      <xdr:nvPicPr>
        <xdr:cNvPr id="1362" name="Grafik 13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2448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487</xdr:row>
      <xdr:rowOff>19050</xdr:rowOff>
    </xdr:from>
    <xdr:to>
      <xdr:col>5</xdr:col>
      <xdr:colOff>295275</xdr:colOff>
      <xdr:row>488</xdr:row>
      <xdr:rowOff>0</xdr:rowOff>
    </xdr:to>
    <xdr:pic>
      <xdr:nvPicPr>
        <xdr:cNvPr id="1363" name="Grafik 13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3820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491</xdr:row>
      <xdr:rowOff>19050</xdr:rowOff>
    </xdr:from>
    <xdr:to>
      <xdr:col>5</xdr:col>
      <xdr:colOff>295275</xdr:colOff>
      <xdr:row>492</xdr:row>
      <xdr:rowOff>0</xdr:rowOff>
    </xdr:to>
    <xdr:pic>
      <xdr:nvPicPr>
        <xdr:cNvPr id="1364" name="Grafik 13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4505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493</xdr:row>
      <xdr:rowOff>19050</xdr:rowOff>
    </xdr:from>
    <xdr:to>
      <xdr:col>5</xdr:col>
      <xdr:colOff>285750</xdr:colOff>
      <xdr:row>494</xdr:row>
      <xdr:rowOff>0</xdr:rowOff>
    </xdr:to>
    <xdr:pic>
      <xdr:nvPicPr>
        <xdr:cNvPr id="1365" name="Grafik 13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4848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497</xdr:row>
      <xdr:rowOff>19050</xdr:rowOff>
    </xdr:from>
    <xdr:to>
      <xdr:col>5</xdr:col>
      <xdr:colOff>295275</xdr:colOff>
      <xdr:row>498</xdr:row>
      <xdr:rowOff>0</xdr:rowOff>
    </xdr:to>
    <xdr:pic>
      <xdr:nvPicPr>
        <xdr:cNvPr id="1366" name="Grafik 13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5534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499</xdr:row>
      <xdr:rowOff>19050</xdr:rowOff>
    </xdr:from>
    <xdr:to>
      <xdr:col>5</xdr:col>
      <xdr:colOff>295275</xdr:colOff>
      <xdr:row>500</xdr:row>
      <xdr:rowOff>0</xdr:rowOff>
    </xdr:to>
    <xdr:pic>
      <xdr:nvPicPr>
        <xdr:cNvPr id="1367" name="Grafik 13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5877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503</xdr:row>
      <xdr:rowOff>19050</xdr:rowOff>
    </xdr:from>
    <xdr:to>
      <xdr:col>5</xdr:col>
      <xdr:colOff>295275</xdr:colOff>
      <xdr:row>504</xdr:row>
      <xdr:rowOff>0</xdr:rowOff>
    </xdr:to>
    <xdr:pic>
      <xdr:nvPicPr>
        <xdr:cNvPr id="1368" name="Grafik 13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6572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505</xdr:row>
      <xdr:rowOff>19050</xdr:rowOff>
    </xdr:from>
    <xdr:to>
      <xdr:col>5</xdr:col>
      <xdr:colOff>285750</xdr:colOff>
      <xdr:row>506</xdr:row>
      <xdr:rowOff>0</xdr:rowOff>
    </xdr:to>
    <xdr:pic>
      <xdr:nvPicPr>
        <xdr:cNvPr id="1369" name="Grafik 14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69156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509</xdr:row>
      <xdr:rowOff>19050</xdr:rowOff>
    </xdr:from>
    <xdr:to>
      <xdr:col>5</xdr:col>
      <xdr:colOff>295275</xdr:colOff>
      <xdr:row>510</xdr:row>
      <xdr:rowOff>0</xdr:rowOff>
    </xdr:to>
    <xdr:pic>
      <xdr:nvPicPr>
        <xdr:cNvPr id="1370" name="Grafik 14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76014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511</xdr:row>
      <xdr:rowOff>19050</xdr:rowOff>
    </xdr:from>
    <xdr:to>
      <xdr:col>5</xdr:col>
      <xdr:colOff>295275</xdr:colOff>
      <xdr:row>512</xdr:row>
      <xdr:rowOff>0</xdr:rowOff>
    </xdr:to>
    <xdr:pic>
      <xdr:nvPicPr>
        <xdr:cNvPr id="1371" name="Grafik 14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7944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515</xdr:row>
      <xdr:rowOff>19050</xdr:rowOff>
    </xdr:from>
    <xdr:to>
      <xdr:col>5</xdr:col>
      <xdr:colOff>295275</xdr:colOff>
      <xdr:row>516</xdr:row>
      <xdr:rowOff>0</xdr:rowOff>
    </xdr:to>
    <xdr:pic>
      <xdr:nvPicPr>
        <xdr:cNvPr id="1372" name="Grafik 14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8630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517</xdr:row>
      <xdr:rowOff>19050</xdr:rowOff>
    </xdr:from>
    <xdr:to>
      <xdr:col>5</xdr:col>
      <xdr:colOff>285750</xdr:colOff>
      <xdr:row>518</xdr:row>
      <xdr:rowOff>0</xdr:rowOff>
    </xdr:to>
    <xdr:pic>
      <xdr:nvPicPr>
        <xdr:cNvPr id="1373" name="Grafik 14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89730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521</xdr:row>
      <xdr:rowOff>19050</xdr:rowOff>
    </xdr:from>
    <xdr:to>
      <xdr:col>5</xdr:col>
      <xdr:colOff>285750</xdr:colOff>
      <xdr:row>522</xdr:row>
      <xdr:rowOff>0</xdr:rowOff>
    </xdr:to>
    <xdr:pic>
      <xdr:nvPicPr>
        <xdr:cNvPr id="1374" name="Grafik 14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96588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523</xdr:row>
      <xdr:rowOff>19050</xdr:rowOff>
    </xdr:from>
    <xdr:to>
      <xdr:col>5</xdr:col>
      <xdr:colOff>285750</xdr:colOff>
      <xdr:row>524</xdr:row>
      <xdr:rowOff>0</xdr:rowOff>
    </xdr:to>
    <xdr:pic>
      <xdr:nvPicPr>
        <xdr:cNvPr id="1375" name="Grafik 14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0001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527</xdr:row>
      <xdr:rowOff>19050</xdr:rowOff>
    </xdr:from>
    <xdr:to>
      <xdr:col>5</xdr:col>
      <xdr:colOff>295275</xdr:colOff>
      <xdr:row>528</xdr:row>
      <xdr:rowOff>0</xdr:rowOff>
    </xdr:to>
    <xdr:pic>
      <xdr:nvPicPr>
        <xdr:cNvPr id="1376" name="Grafik 14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0687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529</xdr:row>
      <xdr:rowOff>19050</xdr:rowOff>
    </xdr:from>
    <xdr:to>
      <xdr:col>5</xdr:col>
      <xdr:colOff>285750</xdr:colOff>
      <xdr:row>530</xdr:row>
      <xdr:rowOff>0</xdr:rowOff>
    </xdr:to>
    <xdr:pic>
      <xdr:nvPicPr>
        <xdr:cNvPr id="1377" name="Grafik 14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10304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533</xdr:row>
      <xdr:rowOff>19050</xdr:rowOff>
    </xdr:from>
    <xdr:to>
      <xdr:col>5</xdr:col>
      <xdr:colOff>285750</xdr:colOff>
      <xdr:row>534</xdr:row>
      <xdr:rowOff>0</xdr:rowOff>
    </xdr:to>
    <xdr:pic>
      <xdr:nvPicPr>
        <xdr:cNvPr id="1378" name="Grafik 14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1716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539</xdr:row>
      <xdr:rowOff>19050</xdr:rowOff>
    </xdr:from>
    <xdr:to>
      <xdr:col>5</xdr:col>
      <xdr:colOff>285750</xdr:colOff>
      <xdr:row>540</xdr:row>
      <xdr:rowOff>0</xdr:rowOff>
    </xdr:to>
    <xdr:pic>
      <xdr:nvPicPr>
        <xdr:cNvPr id="1379" name="Grafik 15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2744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541</xdr:row>
      <xdr:rowOff>19050</xdr:rowOff>
    </xdr:from>
    <xdr:to>
      <xdr:col>5</xdr:col>
      <xdr:colOff>285750</xdr:colOff>
      <xdr:row>542</xdr:row>
      <xdr:rowOff>0</xdr:rowOff>
    </xdr:to>
    <xdr:pic>
      <xdr:nvPicPr>
        <xdr:cNvPr id="1380" name="Grafik 15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30878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545</xdr:row>
      <xdr:rowOff>19050</xdr:rowOff>
    </xdr:from>
    <xdr:to>
      <xdr:col>5</xdr:col>
      <xdr:colOff>295275</xdr:colOff>
      <xdr:row>546</xdr:row>
      <xdr:rowOff>0</xdr:rowOff>
    </xdr:to>
    <xdr:pic>
      <xdr:nvPicPr>
        <xdr:cNvPr id="1381" name="Grafik 15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37736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547</xdr:row>
      <xdr:rowOff>19050</xdr:rowOff>
    </xdr:from>
    <xdr:to>
      <xdr:col>5</xdr:col>
      <xdr:colOff>295275</xdr:colOff>
      <xdr:row>548</xdr:row>
      <xdr:rowOff>0</xdr:rowOff>
    </xdr:to>
    <xdr:pic>
      <xdr:nvPicPr>
        <xdr:cNvPr id="1382" name="Grafik 15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4116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551</xdr:row>
      <xdr:rowOff>19050</xdr:rowOff>
    </xdr:from>
    <xdr:to>
      <xdr:col>5</xdr:col>
      <xdr:colOff>295275</xdr:colOff>
      <xdr:row>552</xdr:row>
      <xdr:rowOff>0</xdr:rowOff>
    </xdr:to>
    <xdr:pic>
      <xdr:nvPicPr>
        <xdr:cNvPr id="1383" name="Grafik 15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4802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553</xdr:row>
      <xdr:rowOff>19050</xdr:rowOff>
    </xdr:from>
    <xdr:to>
      <xdr:col>5</xdr:col>
      <xdr:colOff>285750</xdr:colOff>
      <xdr:row>554</xdr:row>
      <xdr:rowOff>0</xdr:rowOff>
    </xdr:to>
    <xdr:pic>
      <xdr:nvPicPr>
        <xdr:cNvPr id="1384" name="Grafik 15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51452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557</xdr:row>
      <xdr:rowOff>19050</xdr:rowOff>
    </xdr:from>
    <xdr:to>
      <xdr:col>5</xdr:col>
      <xdr:colOff>285750</xdr:colOff>
      <xdr:row>558</xdr:row>
      <xdr:rowOff>0</xdr:rowOff>
    </xdr:to>
    <xdr:pic>
      <xdr:nvPicPr>
        <xdr:cNvPr id="1385" name="Grafik 15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58310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559</xdr:row>
      <xdr:rowOff>19050</xdr:rowOff>
    </xdr:from>
    <xdr:to>
      <xdr:col>5</xdr:col>
      <xdr:colOff>285750</xdr:colOff>
      <xdr:row>560</xdr:row>
      <xdr:rowOff>0</xdr:rowOff>
    </xdr:to>
    <xdr:pic>
      <xdr:nvPicPr>
        <xdr:cNvPr id="1386" name="Grafik 15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6173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563</xdr:row>
      <xdr:rowOff>19050</xdr:rowOff>
    </xdr:from>
    <xdr:to>
      <xdr:col>5</xdr:col>
      <xdr:colOff>285750</xdr:colOff>
      <xdr:row>564</xdr:row>
      <xdr:rowOff>0</xdr:rowOff>
    </xdr:to>
    <xdr:pic>
      <xdr:nvPicPr>
        <xdr:cNvPr id="1387" name="Grafik 15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6859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565</xdr:row>
      <xdr:rowOff>19050</xdr:rowOff>
    </xdr:from>
    <xdr:to>
      <xdr:col>5</xdr:col>
      <xdr:colOff>285750</xdr:colOff>
      <xdr:row>566</xdr:row>
      <xdr:rowOff>0</xdr:rowOff>
    </xdr:to>
    <xdr:pic>
      <xdr:nvPicPr>
        <xdr:cNvPr id="1388" name="Grafik 16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72026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569</xdr:row>
      <xdr:rowOff>19050</xdr:rowOff>
    </xdr:from>
    <xdr:to>
      <xdr:col>5</xdr:col>
      <xdr:colOff>285750</xdr:colOff>
      <xdr:row>570</xdr:row>
      <xdr:rowOff>0</xdr:rowOff>
    </xdr:to>
    <xdr:pic>
      <xdr:nvPicPr>
        <xdr:cNvPr id="1389" name="Grafik 16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78884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571</xdr:row>
      <xdr:rowOff>19050</xdr:rowOff>
    </xdr:from>
    <xdr:to>
      <xdr:col>5</xdr:col>
      <xdr:colOff>285750</xdr:colOff>
      <xdr:row>572</xdr:row>
      <xdr:rowOff>0</xdr:rowOff>
    </xdr:to>
    <xdr:pic>
      <xdr:nvPicPr>
        <xdr:cNvPr id="1390" name="Grafik 16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8231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575</xdr:row>
      <xdr:rowOff>19050</xdr:rowOff>
    </xdr:from>
    <xdr:to>
      <xdr:col>5</xdr:col>
      <xdr:colOff>285750</xdr:colOff>
      <xdr:row>576</xdr:row>
      <xdr:rowOff>0</xdr:rowOff>
    </xdr:to>
    <xdr:pic>
      <xdr:nvPicPr>
        <xdr:cNvPr id="1391" name="Grafik 16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8917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577</xdr:row>
      <xdr:rowOff>19050</xdr:rowOff>
    </xdr:from>
    <xdr:to>
      <xdr:col>5</xdr:col>
      <xdr:colOff>285750</xdr:colOff>
      <xdr:row>578</xdr:row>
      <xdr:rowOff>0</xdr:rowOff>
    </xdr:to>
    <xdr:pic>
      <xdr:nvPicPr>
        <xdr:cNvPr id="1392" name="Grafik 16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92600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581</xdr:row>
      <xdr:rowOff>19050</xdr:rowOff>
    </xdr:from>
    <xdr:to>
      <xdr:col>5</xdr:col>
      <xdr:colOff>285750</xdr:colOff>
      <xdr:row>582</xdr:row>
      <xdr:rowOff>0</xdr:rowOff>
    </xdr:to>
    <xdr:pic>
      <xdr:nvPicPr>
        <xdr:cNvPr id="1393" name="Grafik 16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99458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583</xdr:row>
      <xdr:rowOff>19050</xdr:rowOff>
    </xdr:from>
    <xdr:to>
      <xdr:col>5</xdr:col>
      <xdr:colOff>285750</xdr:colOff>
      <xdr:row>584</xdr:row>
      <xdr:rowOff>0</xdr:rowOff>
    </xdr:to>
    <xdr:pic>
      <xdr:nvPicPr>
        <xdr:cNvPr id="1394" name="Grafik 16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00288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587</xdr:row>
      <xdr:rowOff>19050</xdr:rowOff>
    </xdr:from>
    <xdr:to>
      <xdr:col>5</xdr:col>
      <xdr:colOff>295275</xdr:colOff>
      <xdr:row>588</xdr:row>
      <xdr:rowOff>0</xdr:rowOff>
    </xdr:to>
    <xdr:pic>
      <xdr:nvPicPr>
        <xdr:cNvPr id="1395" name="Grafik 16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0974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589</xdr:row>
      <xdr:rowOff>19050</xdr:rowOff>
    </xdr:from>
    <xdr:to>
      <xdr:col>5</xdr:col>
      <xdr:colOff>285750</xdr:colOff>
      <xdr:row>590</xdr:row>
      <xdr:rowOff>0</xdr:rowOff>
    </xdr:to>
    <xdr:pic>
      <xdr:nvPicPr>
        <xdr:cNvPr id="1396" name="Grafik 16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13174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593</xdr:row>
      <xdr:rowOff>19050</xdr:rowOff>
    </xdr:from>
    <xdr:to>
      <xdr:col>5</xdr:col>
      <xdr:colOff>295275</xdr:colOff>
      <xdr:row>594</xdr:row>
      <xdr:rowOff>0</xdr:rowOff>
    </xdr:to>
    <xdr:pic>
      <xdr:nvPicPr>
        <xdr:cNvPr id="1397" name="Grafik 16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2003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595</xdr:row>
      <xdr:rowOff>19050</xdr:rowOff>
    </xdr:from>
    <xdr:to>
      <xdr:col>5</xdr:col>
      <xdr:colOff>295275</xdr:colOff>
      <xdr:row>596</xdr:row>
      <xdr:rowOff>0</xdr:rowOff>
    </xdr:to>
    <xdr:pic>
      <xdr:nvPicPr>
        <xdr:cNvPr id="1398" name="Grafik 17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2346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599</xdr:row>
      <xdr:rowOff>19050</xdr:rowOff>
    </xdr:from>
    <xdr:to>
      <xdr:col>5</xdr:col>
      <xdr:colOff>295275</xdr:colOff>
      <xdr:row>600</xdr:row>
      <xdr:rowOff>0</xdr:rowOff>
    </xdr:to>
    <xdr:pic>
      <xdr:nvPicPr>
        <xdr:cNvPr id="1399" name="Grafik 17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3031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601</xdr:row>
      <xdr:rowOff>19050</xdr:rowOff>
    </xdr:from>
    <xdr:to>
      <xdr:col>5</xdr:col>
      <xdr:colOff>285750</xdr:colOff>
      <xdr:row>602</xdr:row>
      <xdr:rowOff>0</xdr:rowOff>
    </xdr:to>
    <xdr:pic>
      <xdr:nvPicPr>
        <xdr:cNvPr id="1400" name="Grafik 17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33748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605</xdr:row>
      <xdr:rowOff>19050</xdr:rowOff>
    </xdr:from>
    <xdr:to>
      <xdr:col>5</xdr:col>
      <xdr:colOff>295275</xdr:colOff>
      <xdr:row>606</xdr:row>
      <xdr:rowOff>0</xdr:rowOff>
    </xdr:to>
    <xdr:pic>
      <xdr:nvPicPr>
        <xdr:cNvPr id="1401" name="Grafik 17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40606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607</xdr:row>
      <xdr:rowOff>19050</xdr:rowOff>
    </xdr:from>
    <xdr:to>
      <xdr:col>5</xdr:col>
      <xdr:colOff>295275</xdr:colOff>
      <xdr:row>608</xdr:row>
      <xdr:rowOff>0</xdr:rowOff>
    </xdr:to>
    <xdr:pic>
      <xdr:nvPicPr>
        <xdr:cNvPr id="1402" name="Grafik 17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4403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83</xdr:row>
      <xdr:rowOff>19050</xdr:rowOff>
    </xdr:from>
    <xdr:to>
      <xdr:col>5</xdr:col>
      <xdr:colOff>285750</xdr:colOff>
      <xdr:row>84</xdr:row>
      <xdr:rowOff>0</xdr:rowOff>
    </xdr:to>
    <xdr:pic>
      <xdr:nvPicPr>
        <xdr:cNvPr id="1403" name="Grafik 17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4554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107</xdr:row>
      <xdr:rowOff>19050</xdr:rowOff>
    </xdr:from>
    <xdr:to>
      <xdr:col>5</xdr:col>
      <xdr:colOff>295275</xdr:colOff>
      <xdr:row>108</xdr:row>
      <xdr:rowOff>0</xdr:rowOff>
    </xdr:to>
    <xdr:pic>
      <xdr:nvPicPr>
        <xdr:cNvPr id="1404" name="Grafik 17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8669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193</xdr:row>
      <xdr:rowOff>19050</xdr:rowOff>
    </xdr:from>
    <xdr:to>
      <xdr:col>5</xdr:col>
      <xdr:colOff>285750</xdr:colOff>
      <xdr:row>194</xdr:row>
      <xdr:rowOff>0</xdr:rowOff>
    </xdr:to>
    <xdr:pic>
      <xdr:nvPicPr>
        <xdr:cNvPr id="1405" name="Grafik 17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3413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197</xdr:row>
      <xdr:rowOff>19050</xdr:rowOff>
    </xdr:from>
    <xdr:to>
      <xdr:col>5</xdr:col>
      <xdr:colOff>295275</xdr:colOff>
      <xdr:row>198</xdr:row>
      <xdr:rowOff>0</xdr:rowOff>
    </xdr:to>
    <xdr:pic>
      <xdr:nvPicPr>
        <xdr:cNvPr id="1406" name="Grafik 17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4099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203</xdr:row>
      <xdr:rowOff>19050</xdr:rowOff>
    </xdr:from>
    <xdr:to>
      <xdr:col>5</xdr:col>
      <xdr:colOff>295275</xdr:colOff>
      <xdr:row>204</xdr:row>
      <xdr:rowOff>0</xdr:rowOff>
    </xdr:to>
    <xdr:pic>
      <xdr:nvPicPr>
        <xdr:cNvPr id="1407" name="Grafik 17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5128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215</xdr:row>
      <xdr:rowOff>19050</xdr:rowOff>
    </xdr:from>
    <xdr:to>
      <xdr:col>5</xdr:col>
      <xdr:colOff>295275</xdr:colOff>
      <xdr:row>216</xdr:row>
      <xdr:rowOff>0</xdr:rowOff>
    </xdr:to>
    <xdr:pic>
      <xdr:nvPicPr>
        <xdr:cNvPr id="1408" name="Grafik 18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7185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283</xdr:row>
      <xdr:rowOff>19050</xdr:rowOff>
    </xdr:from>
    <xdr:to>
      <xdr:col>5</xdr:col>
      <xdr:colOff>295275</xdr:colOff>
      <xdr:row>284</xdr:row>
      <xdr:rowOff>0</xdr:rowOff>
    </xdr:to>
    <xdr:pic>
      <xdr:nvPicPr>
        <xdr:cNvPr id="1409" name="Grafik 18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8844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481</xdr:row>
      <xdr:rowOff>19050</xdr:rowOff>
    </xdr:from>
    <xdr:to>
      <xdr:col>5</xdr:col>
      <xdr:colOff>285750</xdr:colOff>
      <xdr:row>482</xdr:row>
      <xdr:rowOff>0</xdr:rowOff>
    </xdr:to>
    <xdr:pic>
      <xdr:nvPicPr>
        <xdr:cNvPr id="1410" name="Grafik 18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2791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611</xdr:row>
      <xdr:rowOff>19050</xdr:rowOff>
    </xdr:from>
    <xdr:to>
      <xdr:col>5</xdr:col>
      <xdr:colOff>285750</xdr:colOff>
      <xdr:row>612</xdr:row>
      <xdr:rowOff>0</xdr:rowOff>
    </xdr:to>
    <xdr:pic>
      <xdr:nvPicPr>
        <xdr:cNvPr id="1411" name="Grafik 18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05089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169</xdr:row>
      <xdr:rowOff>19050</xdr:rowOff>
    </xdr:from>
    <xdr:to>
      <xdr:col>5</xdr:col>
      <xdr:colOff>276225</xdr:colOff>
      <xdr:row>170</xdr:row>
      <xdr:rowOff>0</xdr:rowOff>
    </xdr:to>
    <xdr:pic>
      <xdr:nvPicPr>
        <xdr:cNvPr id="1412" name="Grafik 18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29298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173</xdr:row>
      <xdr:rowOff>19050</xdr:rowOff>
    </xdr:from>
    <xdr:to>
      <xdr:col>5</xdr:col>
      <xdr:colOff>295275</xdr:colOff>
      <xdr:row>174</xdr:row>
      <xdr:rowOff>0</xdr:rowOff>
    </xdr:to>
    <xdr:pic>
      <xdr:nvPicPr>
        <xdr:cNvPr id="1413" name="Grafik 18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9984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217</xdr:row>
      <xdr:rowOff>19050</xdr:rowOff>
    </xdr:from>
    <xdr:to>
      <xdr:col>5</xdr:col>
      <xdr:colOff>285750</xdr:colOff>
      <xdr:row>218</xdr:row>
      <xdr:rowOff>0</xdr:rowOff>
    </xdr:to>
    <xdr:pic>
      <xdr:nvPicPr>
        <xdr:cNvPr id="1414" name="Grafik 19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7528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239</xdr:row>
      <xdr:rowOff>28575</xdr:rowOff>
    </xdr:from>
    <xdr:to>
      <xdr:col>5</xdr:col>
      <xdr:colOff>285750</xdr:colOff>
      <xdr:row>240</xdr:row>
      <xdr:rowOff>9525</xdr:rowOff>
    </xdr:to>
    <xdr:pic>
      <xdr:nvPicPr>
        <xdr:cNvPr id="1415" name="Grafik 19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1309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275</xdr:row>
      <xdr:rowOff>19050</xdr:rowOff>
    </xdr:from>
    <xdr:to>
      <xdr:col>5</xdr:col>
      <xdr:colOff>295275</xdr:colOff>
      <xdr:row>276</xdr:row>
      <xdr:rowOff>0</xdr:rowOff>
    </xdr:to>
    <xdr:pic>
      <xdr:nvPicPr>
        <xdr:cNvPr id="1416" name="Grafik 19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7472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613</xdr:row>
      <xdr:rowOff>19050</xdr:rowOff>
    </xdr:from>
    <xdr:to>
      <xdr:col>5</xdr:col>
      <xdr:colOff>285750</xdr:colOff>
      <xdr:row>614</xdr:row>
      <xdr:rowOff>0</xdr:rowOff>
    </xdr:to>
    <xdr:pic>
      <xdr:nvPicPr>
        <xdr:cNvPr id="1417" name="Grafik 19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54322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257</xdr:row>
      <xdr:rowOff>19050</xdr:rowOff>
    </xdr:from>
    <xdr:to>
      <xdr:col>5</xdr:col>
      <xdr:colOff>285750</xdr:colOff>
      <xdr:row>258</xdr:row>
      <xdr:rowOff>0</xdr:rowOff>
    </xdr:to>
    <xdr:pic>
      <xdr:nvPicPr>
        <xdr:cNvPr id="1418" name="Grafik 19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4386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xdr:row>
      <xdr:rowOff>19050</xdr:rowOff>
    </xdr:from>
    <xdr:to>
      <xdr:col>5</xdr:col>
      <xdr:colOff>285750</xdr:colOff>
      <xdr:row>46</xdr:row>
      <xdr:rowOff>0</xdr:rowOff>
    </xdr:to>
    <xdr:pic>
      <xdr:nvPicPr>
        <xdr:cNvPr id="1419" name="Grafik 19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039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xdr:row>
      <xdr:rowOff>19050</xdr:rowOff>
    </xdr:from>
    <xdr:to>
      <xdr:col>5</xdr:col>
      <xdr:colOff>285750</xdr:colOff>
      <xdr:row>46</xdr:row>
      <xdr:rowOff>0</xdr:rowOff>
    </xdr:to>
    <xdr:pic>
      <xdr:nvPicPr>
        <xdr:cNvPr id="1420" name="Grafik 19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039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93</xdr:row>
      <xdr:rowOff>9525</xdr:rowOff>
    </xdr:from>
    <xdr:to>
      <xdr:col>5</xdr:col>
      <xdr:colOff>295275</xdr:colOff>
      <xdr:row>94</xdr:row>
      <xdr:rowOff>9525</xdr:rowOff>
    </xdr:to>
    <xdr:pic>
      <xdr:nvPicPr>
        <xdr:cNvPr id="1421" name="Grafik 197"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6259175"/>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141</xdr:row>
      <xdr:rowOff>19050</xdr:rowOff>
    </xdr:from>
    <xdr:to>
      <xdr:col>5</xdr:col>
      <xdr:colOff>285750</xdr:colOff>
      <xdr:row>142</xdr:row>
      <xdr:rowOff>0</xdr:rowOff>
    </xdr:to>
    <xdr:pic>
      <xdr:nvPicPr>
        <xdr:cNvPr id="1422" name="Grafik 19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24498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141</xdr:row>
      <xdr:rowOff>19050</xdr:rowOff>
    </xdr:from>
    <xdr:to>
      <xdr:col>5</xdr:col>
      <xdr:colOff>285750</xdr:colOff>
      <xdr:row>142</xdr:row>
      <xdr:rowOff>0</xdr:rowOff>
    </xdr:to>
    <xdr:pic>
      <xdr:nvPicPr>
        <xdr:cNvPr id="1423" name="Grafik 19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24498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189</xdr:row>
      <xdr:rowOff>19050</xdr:rowOff>
    </xdr:from>
    <xdr:to>
      <xdr:col>5</xdr:col>
      <xdr:colOff>285750</xdr:colOff>
      <xdr:row>190</xdr:row>
      <xdr:rowOff>0</xdr:rowOff>
    </xdr:to>
    <xdr:pic>
      <xdr:nvPicPr>
        <xdr:cNvPr id="1424" name="Grafik 20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2727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237</xdr:row>
      <xdr:rowOff>28575</xdr:rowOff>
    </xdr:from>
    <xdr:to>
      <xdr:col>5</xdr:col>
      <xdr:colOff>285750</xdr:colOff>
      <xdr:row>238</xdr:row>
      <xdr:rowOff>9525</xdr:rowOff>
    </xdr:to>
    <xdr:pic>
      <xdr:nvPicPr>
        <xdr:cNvPr id="1425" name="Grafik 20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09670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333</xdr:row>
      <xdr:rowOff>28575</xdr:rowOff>
    </xdr:from>
    <xdr:to>
      <xdr:col>5</xdr:col>
      <xdr:colOff>285750</xdr:colOff>
      <xdr:row>334</xdr:row>
      <xdr:rowOff>9525</xdr:rowOff>
    </xdr:to>
    <xdr:pic>
      <xdr:nvPicPr>
        <xdr:cNvPr id="1426" name="Grafik 20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7426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477</xdr:row>
      <xdr:rowOff>19050</xdr:rowOff>
    </xdr:from>
    <xdr:to>
      <xdr:col>5</xdr:col>
      <xdr:colOff>285750</xdr:colOff>
      <xdr:row>478</xdr:row>
      <xdr:rowOff>0</xdr:rowOff>
    </xdr:to>
    <xdr:pic>
      <xdr:nvPicPr>
        <xdr:cNvPr id="1427" name="Grafik 20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2105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573</xdr:row>
      <xdr:rowOff>19050</xdr:rowOff>
    </xdr:from>
    <xdr:to>
      <xdr:col>5</xdr:col>
      <xdr:colOff>285750</xdr:colOff>
      <xdr:row>574</xdr:row>
      <xdr:rowOff>0</xdr:rowOff>
    </xdr:to>
    <xdr:pic>
      <xdr:nvPicPr>
        <xdr:cNvPr id="1428" name="Grafik 20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8574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69</xdr:row>
      <xdr:rowOff>19050</xdr:rowOff>
    </xdr:from>
    <xdr:to>
      <xdr:col>5</xdr:col>
      <xdr:colOff>295275</xdr:colOff>
      <xdr:row>70</xdr:row>
      <xdr:rowOff>19050</xdr:rowOff>
    </xdr:to>
    <xdr:pic>
      <xdr:nvPicPr>
        <xdr:cNvPr id="1429" name="Grafik 205"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21539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117</xdr:row>
      <xdr:rowOff>19050</xdr:rowOff>
    </xdr:from>
    <xdr:to>
      <xdr:col>5</xdr:col>
      <xdr:colOff>295275</xdr:colOff>
      <xdr:row>118</xdr:row>
      <xdr:rowOff>19050</xdr:rowOff>
    </xdr:to>
    <xdr:pic>
      <xdr:nvPicPr>
        <xdr:cNvPr id="1430" name="Grafik 206"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203835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165</xdr:row>
      <xdr:rowOff>19050</xdr:rowOff>
    </xdr:from>
    <xdr:to>
      <xdr:col>5</xdr:col>
      <xdr:colOff>295275</xdr:colOff>
      <xdr:row>166</xdr:row>
      <xdr:rowOff>19050</xdr:rowOff>
    </xdr:to>
    <xdr:pic>
      <xdr:nvPicPr>
        <xdr:cNvPr id="1431" name="Grafik 207"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286131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213</xdr:row>
      <xdr:rowOff>19050</xdr:rowOff>
    </xdr:from>
    <xdr:to>
      <xdr:col>5</xdr:col>
      <xdr:colOff>295275</xdr:colOff>
      <xdr:row>214</xdr:row>
      <xdr:rowOff>19050</xdr:rowOff>
    </xdr:to>
    <xdr:pic>
      <xdr:nvPicPr>
        <xdr:cNvPr id="1432" name="Grafik 208"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368427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261</xdr:row>
      <xdr:rowOff>19050</xdr:rowOff>
    </xdr:from>
    <xdr:to>
      <xdr:col>5</xdr:col>
      <xdr:colOff>295275</xdr:colOff>
      <xdr:row>262</xdr:row>
      <xdr:rowOff>19050</xdr:rowOff>
    </xdr:to>
    <xdr:pic>
      <xdr:nvPicPr>
        <xdr:cNvPr id="1433" name="Grafik 209"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450723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309</xdr:row>
      <xdr:rowOff>19050</xdr:rowOff>
    </xdr:from>
    <xdr:to>
      <xdr:col>5</xdr:col>
      <xdr:colOff>295275</xdr:colOff>
      <xdr:row>310</xdr:row>
      <xdr:rowOff>19050</xdr:rowOff>
    </xdr:to>
    <xdr:pic>
      <xdr:nvPicPr>
        <xdr:cNvPr id="1434" name="Grafik 210"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533019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357</xdr:row>
      <xdr:rowOff>19050</xdr:rowOff>
    </xdr:from>
    <xdr:to>
      <xdr:col>5</xdr:col>
      <xdr:colOff>295275</xdr:colOff>
      <xdr:row>358</xdr:row>
      <xdr:rowOff>19050</xdr:rowOff>
    </xdr:to>
    <xdr:pic>
      <xdr:nvPicPr>
        <xdr:cNvPr id="1435" name="Grafik 211"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615315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405</xdr:row>
      <xdr:rowOff>19050</xdr:rowOff>
    </xdr:from>
    <xdr:to>
      <xdr:col>5</xdr:col>
      <xdr:colOff>295275</xdr:colOff>
      <xdr:row>406</xdr:row>
      <xdr:rowOff>19050</xdr:rowOff>
    </xdr:to>
    <xdr:pic>
      <xdr:nvPicPr>
        <xdr:cNvPr id="1436" name="Grafik 212"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697611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654"/>
  <sheetViews>
    <sheetView showGridLines="0" tabSelected="1" zoomScaleNormal="100" zoomScaleSheetLayoutView="85" zoomScalePageLayoutView="85" workbookViewId="0">
      <selection sqref="A1:I1"/>
    </sheetView>
  </sheetViews>
  <sheetFormatPr baseColWidth="10" defaultColWidth="11.44140625" defaultRowHeight="13.2" x14ac:dyDescent="0.25"/>
  <cols>
    <col min="1" max="1" width="10.88671875" style="3" bestFit="1" customWidth="1"/>
    <col min="2" max="2" width="16.88671875" style="3" customWidth="1"/>
    <col min="3" max="3" width="12.33203125" style="3" customWidth="1"/>
    <col min="4" max="4" width="12.88671875" style="3" customWidth="1"/>
    <col min="5" max="5" width="14.109375" style="5" customWidth="1"/>
    <col min="6" max="6" width="5" style="6" customWidth="1"/>
    <col min="7" max="7" width="19.109375" style="3" customWidth="1"/>
    <col min="8" max="8" width="16.109375" style="3" customWidth="1"/>
    <col min="9" max="9" width="14.33203125" style="7" customWidth="1"/>
    <col min="10" max="10" width="11.44140625" style="9" customWidth="1"/>
    <col min="11" max="11" width="11.44140625" style="3" customWidth="1"/>
    <col min="12" max="16384" width="11.44140625" style="3"/>
  </cols>
  <sheetData>
    <row r="1" spans="1:13" ht="13.5" thickBot="1" x14ac:dyDescent="0.25">
      <c r="A1" s="141" t="s">
        <v>49</v>
      </c>
      <c r="B1" s="142"/>
      <c r="C1" s="142"/>
      <c r="D1" s="142"/>
      <c r="E1" s="142"/>
      <c r="F1" s="142"/>
      <c r="G1" s="142"/>
      <c r="H1" s="142"/>
      <c r="I1" s="143"/>
      <c r="J1" s="8"/>
      <c r="K1" s="67"/>
    </row>
    <row r="2" spans="1:13" ht="25.5" customHeight="1" thickBot="1" x14ac:dyDescent="0.25">
      <c r="A2" s="144" t="s">
        <v>50</v>
      </c>
      <c r="B2" s="145"/>
      <c r="C2" s="149" t="s">
        <v>14</v>
      </c>
      <c r="D2" s="150"/>
      <c r="E2" s="150"/>
      <c r="F2" s="150"/>
      <c r="G2" s="150"/>
      <c r="H2" s="151"/>
      <c r="I2" s="68" t="s">
        <v>51</v>
      </c>
      <c r="J2" s="8"/>
      <c r="K2" s="67"/>
    </row>
    <row r="3" spans="1:13" ht="25.5" customHeight="1" thickBot="1" x14ac:dyDescent="0.25">
      <c r="A3" s="146" t="s">
        <v>52</v>
      </c>
      <c r="B3" s="147"/>
      <c r="C3" s="152" t="s">
        <v>69</v>
      </c>
      <c r="D3" s="153"/>
      <c r="E3" s="153"/>
      <c r="F3" s="153"/>
      <c r="G3" s="153"/>
      <c r="H3" s="154"/>
      <c r="I3" s="69" t="s">
        <v>53</v>
      </c>
      <c r="J3" s="8"/>
      <c r="K3" s="67"/>
    </row>
    <row r="4" spans="1:13" ht="13.5" customHeight="1" thickBot="1" x14ac:dyDescent="0.25">
      <c r="A4" s="148"/>
      <c r="B4" s="148"/>
      <c r="C4" s="148"/>
      <c r="D4" s="148"/>
      <c r="E4" s="148"/>
      <c r="F4" s="148"/>
      <c r="G4" s="148"/>
      <c r="H4" s="148"/>
      <c r="I4" s="148"/>
      <c r="J4" s="8"/>
      <c r="K4" s="67"/>
    </row>
    <row r="5" spans="1:13" ht="13.5" customHeight="1" x14ac:dyDescent="0.2">
      <c r="A5" s="70" t="str">
        <f>"Week "&amp;WEEKNUM(A7,21)</f>
        <v>Week 53</v>
      </c>
      <c r="B5" s="71" t="s">
        <v>14</v>
      </c>
      <c r="C5" s="72" t="s">
        <v>15</v>
      </c>
      <c r="D5" s="72" t="s">
        <v>54</v>
      </c>
      <c r="E5" s="73" t="s">
        <v>57</v>
      </c>
      <c r="F5" s="102"/>
      <c r="G5" s="120" t="s">
        <v>55</v>
      </c>
      <c r="H5" s="121"/>
      <c r="I5" s="122"/>
      <c r="J5" s="8"/>
      <c r="K5" s="67"/>
    </row>
    <row r="6" spans="1:13" ht="13.5" customHeight="1" x14ac:dyDescent="0.2">
      <c r="A6" s="74" t="s">
        <v>9</v>
      </c>
      <c r="B6" s="75" t="s">
        <v>19</v>
      </c>
      <c r="C6" s="76" t="s">
        <v>19</v>
      </c>
      <c r="D6" s="76" t="s">
        <v>19</v>
      </c>
      <c r="E6" s="77" t="s">
        <v>19</v>
      </c>
      <c r="F6" s="91"/>
      <c r="G6" s="123" t="s">
        <v>19</v>
      </c>
      <c r="H6" s="124" t="s">
        <v>19</v>
      </c>
      <c r="I6" s="125" t="s">
        <v>19</v>
      </c>
      <c r="J6" s="8"/>
      <c r="K6" s="67"/>
    </row>
    <row r="7" spans="1:13" ht="13.5" customHeight="1" x14ac:dyDescent="0.2">
      <c r="A7" s="78">
        <v>42366</v>
      </c>
      <c r="B7" s="79" t="s">
        <v>19</v>
      </c>
      <c r="C7" s="80" t="s">
        <v>19</v>
      </c>
      <c r="D7" s="80" t="s">
        <v>19</v>
      </c>
      <c r="E7" s="81" t="s">
        <v>19</v>
      </c>
      <c r="F7" s="92"/>
      <c r="G7" s="126" t="s">
        <v>19</v>
      </c>
      <c r="H7" s="127" t="s">
        <v>19</v>
      </c>
      <c r="I7" s="128" t="s">
        <v>19</v>
      </c>
      <c r="J7" s="8"/>
      <c r="K7" s="67"/>
    </row>
    <row r="8" spans="1:13" ht="13.5" customHeight="1" x14ac:dyDescent="0.2">
      <c r="A8" s="74" t="s">
        <v>10</v>
      </c>
      <c r="B8" s="75" t="s">
        <v>19</v>
      </c>
      <c r="C8" s="76" t="s">
        <v>19</v>
      </c>
      <c r="D8" s="76" t="s">
        <v>19</v>
      </c>
      <c r="E8" s="77" t="s">
        <v>19</v>
      </c>
      <c r="F8" s="91"/>
      <c r="G8" s="123" t="s">
        <v>19</v>
      </c>
      <c r="H8" s="124" t="s">
        <v>19</v>
      </c>
      <c r="I8" s="125" t="s">
        <v>19</v>
      </c>
      <c r="J8" s="8"/>
      <c r="K8" s="67"/>
    </row>
    <row r="9" spans="1:13" ht="13.5" customHeight="1" x14ac:dyDescent="0.2">
      <c r="A9" s="78">
        <v>42367</v>
      </c>
      <c r="B9" s="79" t="s">
        <v>19</v>
      </c>
      <c r="C9" s="80" t="s">
        <v>19</v>
      </c>
      <c r="D9" s="80" t="s">
        <v>19</v>
      </c>
      <c r="E9" s="81" t="s">
        <v>19</v>
      </c>
      <c r="F9" s="92"/>
      <c r="G9" s="126" t="s">
        <v>19</v>
      </c>
      <c r="H9" s="127" t="s">
        <v>19</v>
      </c>
      <c r="I9" s="128" t="s">
        <v>19</v>
      </c>
      <c r="J9" s="8"/>
      <c r="K9" s="67"/>
    </row>
    <row r="10" spans="1:13" ht="13.5" customHeight="1" x14ac:dyDescent="0.2">
      <c r="A10" s="74" t="s">
        <v>11</v>
      </c>
      <c r="B10" s="75" t="s">
        <v>19</v>
      </c>
      <c r="C10" s="76" t="s">
        <v>19</v>
      </c>
      <c r="D10" s="76" t="s">
        <v>19</v>
      </c>
      <c r="E10" s="77" t="s">
        <v>19</v>
      </c>
      <c r="F10" s="91"/>
      <c r="G10" s="123" t="s">
        <v>19</v>
      </c>
      <c r="H10" s="124" t="s">
        <v>19</v>
      </c>
      <c r="I10" s="125" t="s">
        <v>19</v>
      </c>
      <c r="J10" s="8"/>
      <c r="K10" s="67"/>
    </row>
    <row r="11" spans="1:13" ht="13.5" customHeight="1" x14ac:dyDescent="0.2">
      <c r="A11" s="78">
        <v>42368</v>
      </c>
      <c r="B11" s="79" t="s">
        <v>19</v>
      </c>
      <c r="C11" s="80" t="s">
        <v>19</v>
      </c>
      <c r="D11" s="80" t="s">
        <v>19</v>
      </c>
      <c r="E11" s="81" t="s">
        <v>19</v>
      </c>
      <c r="F11" s="92"/>
      <c r="G11" s="126" t="s">
        <v>19</v>
      </c>
      <c r="H11" s="127" t="s">
        <v>19</v>
      </c>
      <c r="I11" s="128" t="s">
        <v>19</v>
      </c>
      <c r="J11" s="8"/>
      <c r="K11" s="67"/>
      <c r="M11" s="5"/>
    </row>
    <row r="12" spans="1:13" ht="13.5" customHeight="1" x14ac:dyDescent="0.25">
      <c r="A12" s="74" t="s">
        <v>12</v>
      </c>
      <c r="B12" s="135" t="s">
        <v>70</v>
      </c>
      <c r="C12" s="136"/>
      <c r="D12" s="136"/>
      <c r="E12" s="136"/>
      <c r="F12" s="136"/>
      <c r="G12" s="136"/>
      <c r="H12" s="136"/>
      <c r="I12" s="137"/>
      <c r="J12" s="8"/>
      <c r="K12" s="79"/>
    </row>
    <row r="13" spans="1:13" ht="13.5" customHeight="1" x14ac:dyDescent="0.25">
      <c r="A13" s="78">
        <v>42369</v>
      </c>
      <c r="B13" s="138"/>
      <c r="C13" s="139"/>
      <c r="D13" s="139"/>
      <c r="E13" s="139"/>
      <c r="F13" s="139"/>
      <c r="G13" s="139"/>
      <c r="H13" s="139"/>
      <c r="I13" s="140"/>
      <c r="J13" s="8"/>
      <c r="K13" s="67"/>
    </row>
    <row r="14" spans="1:13" ht="13.5" customHeight="1" x14ac:dyDescent="0.25">
      <c r="A14" s="74" t="s">
        <v>13</v>
      </c>
      <c r="B14" s="135" t="s">
        <v>7</v>
      </c>
      <c r="C14" s="136"/>
      <c r="D14" s="136"/>
      <c r="E14" s="136"/>
      <c r="F14" s="136"/>
      <c r="G14" s="136"/>
      <c r="H14" s="136"/>
      <c r="I14" s="137"/>
      <c r="J14" s="8"/>
      <c r="K14" s="67"/>
    </row>
    <row r="15" spans="1:13" ht="13.5" customHeight="1" thickBot="1" x14ac:dyDescent="0.3">
      <c r="A15" s="78">
        <v>42370</v>
      </c>
      <c r="B15" s="138"/>
      <c r="C15" s="139"/>
      <c r="D15" s="139"/>
      <c r="E15" s="139"/>
      <c r="F15" s="139"/>
      <c r="G15" s="139"/>
      <c r="H15" s="139"/>
      <c r="I15" s="140"/>
      <c r="J15" s="8"/>
      <c r="K15" s="67"/>
    </row>
    <row r="16" spans="1:13" ht="13.5" customHeight="1" thickBot="1" x14ac:dyDescent="0.25">
      <c r="A16" s="148"/>
      <c r="B16" s="148"/>
      <c r="C16" s="148"/>
      <c r="D16" s="148"/>
      <c r="E16" s="148"/>
      <c r="F16" s="148"/>
      <c r="G16" s="148"/>
      <c r="H16" s="148"/>
      <c r="I16" s="148"/>
      <c r="J16" s="8"/>
      <c r="K16" s="67"/>
    </row>
    <row r="17" spans="1:11" ht="13.5" customHeight="1" x14ac:dyDescent="0.2">
      <c r="A17" s="70" t="str">
        <f>"Week "&amp;WEEKNUM(A19,21)</f>
        <v>Week 1</v>
      </c>
      <c r="B17" s="71" t="s">
        <v>14</v>
      </c>
      <c r="C17" s="72" t="s">
        <v>15</v>
      </c>
      <c r="D17" s="72" t="s">
        <v>54</v>
      </c>
      <c r="E17" s="73" t="s">
        <v>57</v>
      </c>
      <c r="F17" s="102"/>
      <c r="G17" s="120" t="s">
        <v>55</v>
      </c>
      <c r="H17" s="121"/>
      <c r="I17" s="122"/>
      <c r="J17" s="8"/>
      <c r="K17" s="67"/>
    </row>
    <row r="18" spans="1:11" ht="13.5" customHeight="1" x14ac:dyDescent="0.2">
      <c r="A18" s="74" t="s">
        <v>9</v>
      </c>
      <c r="B18" s="75" t="s">
        <v>19</v>
      </c>
      <c r="C18" s="76" t="s">
        <v>19</v>
      </c>
      <c r="D18" s="76" t="s">
        <v>19</v>
      </c>
      <c r="E18" s="77" t="s">
        <v>19</v>
      </c>
      <c r="F18" s="91"/>
      <c r="G18" s="123" t="s">
        <v>19</v>
      </c>
      <c r="H18" s="124" t="s">
        <v>19</v>
      </c>
      <c r="I18" s="125" t="s">
        <v>19</v>
      </c>
      <c r="J18" s="8"/>
      <c r="K18" s="67"/>
    </row>
    <row r="19" spans="1:11" ht="13.5" customHeight="1" x14ac:dyDescent="0.2">
      <c r="A19" s="78">
        <v>42373</v>
      </c>
      <c r="B19" s="79" t="s">
        <v>19</v>
      </c>
      <c r="C19" s="80" t="s">
        <v>19</v>
      </c>
      <c r="D19" s="80" t="s">
        <v>19</v>
      </c>
      <c r="E19" s="81" t="s">
        <v>19</v>
      </c>
      <c r="F19" s="92"/>
      <c r="G19" s="126" t="s">
        <v>19</v>
      </c>
      <c r="H19" s="127" t="e">
        <v>#N/A</v>
      </c>
      <c r="I19" s="128" t="e">
        <v>#N/A</v>
      </c>
      <c r="J19" s="8"/>
      <c r="K19" s="67"/>
    </row>
    <row r="20" spans="1:11" ht="13.5" customHeight="1" x14ac:dyDescent="0.25">
      <c r="A20" s="74" t="s">
        <v>10</v>
      </c>
      <c r="B20" s="135" t="s">
        <v>58</v>
      </c>
      <c r="C20" s="136"/>
      <c r="D20" s="136"/>
      <c r="E20" s="136"/>
      <c r="F20" s="136"/>
      <c r="G20" s="136"/>
      <c r="H20" s="136"/>
      <c r="I20" s="137"/>
      <c r="J20" s="8"/>
      <c r="K20" s="67"/>
    </row>
    <row r="21" spans="1:11" ht="13.5" customHeight="1" x14ac:dyDescent="0.25">
      <c r="A21" s="78">
        <v>42374</v>
      </c>
      <c r="B21" s="138"/>
      <c r="C21" s="139"/>
      <c r="D21" s="139"/>
      <c r="E21" s="139"/>
      <c r="F21" s="139"/>
      <c r="G21" s="139"/>
      <c r="H21" s="139"/>
      <c r="I21" s="140"/>
      <c r="J21" s="8"/>
      <c r="K21" s="67"/>
    </row>
    <row r="22" spans="1:11" ht="13.5" customHeight="1" x14ac:dyDescent="0.2">
      <c r="A22" s="74" t="s">
        <v>11</v>
      </c>
      <c r="B22" s="75" t="s">
        <v>19</v>
      </c>
      <c r="C22" s="76" t="s">
        <v>19</v>
      </c>
      <c r="D22" s="76" t="s">
        <v>19</v>
      </c>
      <c r="E22" s="77" t="s">
        <v>19</v>
      </c>
      <c r="F22" s="91"/>
      <c r="G22" s="123" t="s">
        <v>19</v>
      </c>
      <c r="H22" s="124" t="e">
        <v>#N/A</v>
      </c>
      <c r="I22" s="125" t="e">
        <v>#N/A</v>
      </c>
      <c r="J22" s="8"/>
      <c r="K22" s="67"/>
    </row>
    <row r="23" spans="1:11" ht="13.5" customHeight="1" x14ac:dyDescent="0.2">
      <c r="A23" s="78">
        <v>42375</v>
      </c>
      <c r="B23" s="79" t="s">
        <v>19</v>
      </c>
      <c r="C23" s="80" t="s">
        <v>19</v>
      </c>
      <c r="D23" s="80" t="s">
        <v>19</v>
      </c>
      <c r="E23" s="81" t="s">
        <v>19</v>
      </c>
      <c r="F23" s="92"/>
      <c r="G23" s="126" t="s">
        <v>19</v>
      </c>
      <c r="H23" s="127" t="s">
        <v>19</v>
      </c>
      <c r="I23" s="128" t="s">
        <v>19</v>
      </c>
      <c r="J23" s="8"/>
      <c r="K23" s="67"/>
    </row>
    <row r="24" spans="1:11" ht="13.5" customHeight="1" x14ac:dyDescent="0.2">
      <c r="A24" s="74" t="s">
        <v>12</v>
      </c>
      <c r="B24" s="75"/>
      <c r="C24" s="76"/>
      <c r="D24" s="76"/>
      <c r="E24" s="101"/>
      <c r="F24" s="91"/>
      <c r="G24" s="123"/>
      <c r="H24" s="124"/>
      <c r="I24" s="125"/>
      <c r="J24" s="8"/>
      <c r="K24" s="67"/>
    </row>
    <row r="25" spans="1:11" ht="13.5" customHeight="1" x14ac:dyDescent="0.2">
      <c r="A25" s="78">
        <v>42376</v>
      </c>
      <c r="B25" s="79"/>
      <c r="C25" s="80"/>
      <c r="D25" s="80"/>
      <c r="E25" s="81"/>
      <c r="F25" s="92"/>
      <c r="G25" s="126"/>
      <c r="H25" s="127"/>
      <c r="I25" s="128"/>
      <c r="J25" s="8"/>
      <c r="K25" s="67"/>
    </row>
    <row r="26" spans="1:11" ht="13.5" customHeight="1" x14ac:dyDescent="0.2">
      <c r="A26" s="74" t="s">
        <v>13</v>
      </c>
      <c r="B26" s="75"/>
      <c r="C26" s="76"/>
      <c r="D26" s="76"/>
      <c r="E26" s="77"/>
      <c r="F26" s="91"/>
      <c r="G26" s="123"/>
      <c r="H26" s="124"/>
      <c r="I26" s="125"/>
      <c r="J26" s="8"/>
      <c r="K26" s="67"/>
    </row>
    <row r="27" spans="1:11" ht="13.5" customHeight="1" thickBot="1" x14ac:dyDescent="0.25">
      <c r="A27" s="97">
        <v>42377</v>
      </c>
      <c r="B27" s="82" t="s">
        <v>19</v>
      </c>
      <c r="C27" s="83" t="s">
        <v>19</v>
      </c>
      <c r="D27" s="83" t="s">
        <v>19</v>
      </c>
      <c r="E27" s="83" t="s">
        <v>19</v>
      </c>
      <c r="F27" s="93"/>
      <c r="G27" s="129" t="s">
        <v>19</v>
      </c>
      <c r="H27" s="130" t="s">
        <v>19</v>
      </c>
      <c r="I27" s="131" t="s">
        <v>19</v>
      </c>
      <c r="J27" s="8"/>
      <c r="K27" s="67"/>
    </row>
    <row r="28" spans="1:11" ht="13.5" customHeight="1" thickBot="1" x14ac:dyDescent="0.25">
      <c r="A28" s="67"/>
      <c r="B28" s="67"/>
      <c r="C28" s="67"/>
      <c r="D28" s="67"/>
      <c r="E28" s="84"/>
      <c r="F28" s="94"/>
      <c r="G28" s="86"/>
      <c r="H28" s="86"/>
      <c r="I28" s="86"/>
      <c r="J28" s="8"/>
      <c r="K28" s="67"/>
    </row>
    <row r="29" spans="1:11" ht="13.5" customHeight="1" x14ac:dyDescent="0.2">
      <c r="A29" s="70" t="str">
        <f>"Week "&amp;WEEKNUM(A31,21)</f>
        <v>Week 2</v>
      </c>
      <c r="B29" s="71" t="s">
        <v>14</v>
      </c>
      <c r="C29" s="72" t="s">
        <v>15</v>
      </c>
      <c r="D29" s="72" t="s">
        <v>54</v>
      </c>
      <c r="E29" s="73" t="s">
        <v>57</v>
      </c>
      <c r="F29" s="102"/>
      <c r="G29" s="120" t="s">
        <v>55</v>
      </c>
      <c r="H29" s="121"/>
      <c r="I29" s="122"/>
      <c r="J29" s="116"/>
      <c r="K29" s="67"/>
    </row>
    <row r="30" spans="1:11" ht="13.5" customHeight="1" x14ac:dyDescent="0.2">
      <c r="A30" s="74" t="s">
        <v>9</v>
      </c>
      <c r="B30" s="75" t="s">
        <v>47</v>
      </c>
      <c r="C30" s="76" t="s">
        <v>48</v>
      </c>
      <c r="D30" s="76" t="s">
        <v>63</v>
      </c>
      <c r="E30" s="77">
        <v>3425000</v>
      </c>
      <c r="F30" s="91"/>
      <c r="G30" s="123" t="s">
        <v>83</v>
      </c>
      <c r="H30" s="124" t="e">
        <v>#N/A</v>
      </c>
      <c r="I30" s="125" t="e">
        <v>#N/A</v>
      </c>
      <c r="J30" s="8"/>
      <c r="K30" s="67"/>
    </row>
    <row r="31" spans="1:11" ht="13.5" customHeight="1" x14ac:dyDescent="0.2">
      <c r="A31" s="78">
        <v>42380</v>
      </c>
      <c r="B31" s="79" t="s">
        <v>19</v>
      </c>
      <c r="C31" s="80" t="s">
        <v>19</v>
      </c>
      <c r="D31" s="80" t="s">
        <v>19</v>
      </c>
      <c r="E31" s="81"/>
      <c r="F31" s="92"/>
      <c r="G31" s="126" t="s">
        <v>19</v>
      </c>
      <c r="H31" s="127" t="e">
        <v>#N/A</v>
      </c>
      <c r="I31" s="128" t="e">
        <v>#N/A</v>
      </c>
      <c r="J31" s="8"/>
      <c r="K31" s="67"/>
    </row>
    <row r="32" spans="1:11" ht="13.5" customHeight="1" x14ac:dyDescent="0.2">
      <c r="A32" s="74" t="s">
        <v>10</v>
      </c>
      <c r="B32" s="75" t="s">
        <v>47</v>
      </c>
      <c r="C32" s="76" t="s">
        <v>48</v>
      </c>
      <c r="D32" s="76" t="s">
        <v>63</v>
      </c>
      <c r="E32" s="77">
        <v>3425000</v>
      </c>
      <c r="F32" s="91"/>
      <c r="G32" s="123" t="s">
        <v>83</v>
      </c>
      <c r="H32" s="124" t="e">
        <v>#N/A</v>
      </c>
      <c r="I32" s="125" t="e">
        <v>#N/A</v>
      </c>
      <c r="J32" s="8"/>
      <c r="K32" s="67"/>
    </row>
    <row r="33" spans="1:11" ht="13.5" customHeight="1" x14ac:dyDescent="0.2">
      <c r="A33" s="78">
        <v>42381</v>
      </c>
      <c r="B33" s="79" t="s">
        <v>19</v>
      </c>
      <c r="C33" s="80" t="s">
        <v>19</v>
      </c>
      <c r="D33" s="80" t="s">
        <v>19</v>
      </c>
      <c r="E33" s="81"/>
      <c r="F33" s="92"/>
      <c r="G33" s="126" t="s">
        <v>19</v>
      </c>
      <c r="H33" s="127" t="e">
        <v>#N/A</v>
      </c>
      <c r="I33" s="128" t="e">
        <v>#N/A</v>
      </c>
      <c r="J33" s="8"/>
      <c r="K33" s="67"/>
    </row>
    <row r="34" spans="1:11" ht="13.5" customHeight="1" x14ac:dyDescent="0.2">
      <c r="A34" s="74" t="s">
        <v>11</v>
      </c>
      <c r="B34" s="75"/>
      <c r="C34" s="76"/>
      <c r="D34" s="76"/>
      <c r="E34" s="77"/>
      <c r="F34" s="91"/>
      <c r="G34" s="123"/>
      <c r="H34" s="124"/>
      <c r="I34" s="125"/>
      <c r="J34" s="8"/>
      <c r="K34" s="67"/>
    </row>
    <row r="35" spans="1:11" ht="13.5" customHeight="1" x14ac:dyDescent="0.2">
      <c r="A35" s="78">
        <v>42382</v>
      </c>
      <c r="B35" s="79" t="s">
        <v>19</v>
      </c>
      <c r="C35" s="80" t="s">
        <v>19</v>
      </c>
      <c r="D35" s="80" t="s">
        <v>19</v>
      </c>
      <c r="E35" s="81"/>
      <c r="F35" s="92"/>
      <c r="G35" s="126" t="s">
        <v>19</v>
      </c>
      <c r="H35" s="127" t="s">
        <v>19</v>
      </c>
      <c r="I35" s="128" t="s">
        <v>19</v>
      </c>
      <c r="J35" s="8"/>
      <c r="K35" s="67"/>
    </row>
    <row r="36" spans="1:11" ht="13.5" customHeight="1" x14ac:dyDescent="0.2">
      <c r="A36" s="74" t="s">
        <v>12</v>
      </c>
      <c r="B36" s="75" t="s">
        <v>47</v>
      </c>
      <c r="C36" s="76" t="s">
        <v>48</v>
      </c>
      <c r="D36" s="76" t="s">
        <v>63</v>
      </c>
      <c r="E36" s="101">
        <v>3425000</v>
      </c>
      <c r="F36" s="91"/>
      <c r="G36" s="123" t="s">
        <v>83</v>
      </c>
      <c r="H36" s="124" t="e">
        <v>#N/A</v>
      </c>
      <c r="I36" s="125" t="e">
        <v>#N/A</v>
      </c>
      <c r="J36" s="8"/>
      <c r="K36" s="67"/>
    </row>
    <row r="37" spans="1:11" ht="13.5" customHeight="1" x14ac:dyDescent="0.2">
      <c r="A37" s="78">
        <v>42383</v>
      </c>
      <c r="B37" s="79" t="s">
        <v>19</v>
      </c>
      <c r="C37" s="80" t="s">
        <v>19</v>
      </c>
      <c r="D37" s="80" t="s">
        <v>19</v>
      </c>
      <c r="E37" s="81"/>
      <c r="F37" s="92"/>
      <c r="G37" s="126" t="s">
        <v>19</v>
      </c>
      <c r="H37" s="127" t="s">
        <v>19</v>
      </c>
      <c r="I37" s="128" t="s">
        <v>19</v>
      </c>
      <c r="J37" s="8"/>
      <c r="K37" s="67"/>
    </row>
    <row r="38" spans="1:11" ht="13.5" customHeight="1" x14ac:dyDescent="0.2">
      <c r="A38" s="74" t="s">
        <v>13</v>
      </c>
      <c r="B38" s="75" t="s">
        <v>47</v>
      </c>
      <c r="C38" s="76" t="s">
        <v>48</v>
      </c>
      <c r="D38" s="76" t="s">
        <v>63</v>
      </c>
      <c r="E38" s="77">
        <v>3495000</v>
      </c>
      <c r="F38" s="91"/>
      <c r="G38" s="123" t="s">
        <v>79</v>
      </c>
      <c r="H38" s="124" t="s">
        <v>19</v>
      </c>
      <c r="I38" s="125" t="s">
        <v>19</v>
      </c>
      <c r="J38" s="8"/>
      <c r="K38" s="67"/>
    </row>
    <row r="39" spans="1:11" ht="13.5" customHeight="1" thickBot="1" x14ac:dyDescent="0.25">
      <c r="A39" s="97">
        <v>42384</v>
      </c>
      <c r="B39" s="82" t="s">
        <v>19</v>
      </c>
      <c r="C39" s="83" t="s">
        <v>19</v>
      </c>
      <c r="D39" s="83" t="s">
        <v>19</v>
      </c>
      <c r="E39" s="83" t="s">
        <v>19</v>
      </c>
      <c r="F39" s="93"/>
      <c r="G39" s="129" t="s">
        <v>19</v>
      </c>
      <c r="H39" s="130" t="s">
        <v>19</v>
      </c>
      <c r="I39" s="131" t="s">
        <v>19</v>
      </c>
      <c r="J39" s="8"/>
      <c r="K39" s="67"/>
    </row>
    <row r="40" spans="1:11" ht="13.5" customHeight="1" thickBot="1" x14ac:dyDescent="0.25">
      <c r="A40" s="67"/>
      <c r="B40" s="67"/>
      <c r="C40" s="67"/>
      <c r="D40" s="67"/>
      <c r="E40" s="84"/>
      <c r="F40" s="94"/>
      <c r="G40" s="67"/>
      <c r="H40" s="67"/>
      <c r="I40" s="85"/>
      <c r="J40" s="8"/>
      <c r="K40" s="67"/>
    </row>
    <row r="41" spans="1:11" ht="13.5" customHeight="1" x14ac:dyDescent="0.2">
      <c r="A41" s="70" t="str">
        <f>"Week "&amp;WEEKNUM(A43,21)</f>
        <v>Week 3</v>
      </c>
      <c r="B41" s="71" t="s">
        <v>14</v>
      </c>
      <c r="C41" s="72" t="s">
        <v>15</v>
      </c>
      <c r="D41" s="72" t="s">
        <v>54</v>
      </c>
      <c r="E41" s="73" t="s">
        <v>57</v>
      </c>
      <c r="F41" s="102"/>
      <c r="G41" s="120" t="s">
        <v>55</v>
      </c>
      <c r="H41" s="121"/>
      <c r="I41" s="122"/>
      <c r="J41" s="8"/>
      <c r="K41" s="67"/>
    </row>
    <row r="42" spans="1:11" ht="13.5" customHeight="1" x14ac:dyDescent="0.2">
      <c r="A42" s="74" t="s">
        <v>9</v>
      </c>
      <c r="B42" s="75" t="s">
        <v>47</v>
      </c>
      <c r="C42" s="76" t="s">
        <v>48</v>
      </c>
      <c r="D42" s="76" t="s">
        <v>63</v>
      </c>
      <c r="E42" s="77">
        <v>3425000</v>
      </c>
      <c r="F42" s="91"/>
      <c r="G42" s="123" t="s">
        <v>83</v>
      </c>
      <c r="H42" s="124" t="e">
        <v>#N/A</v>
      </c>
      <c r="I42" s="125" t="e">
        <v>#N/A</v>
      </c>
      <c r="J42" s="8"/>
      <c r="K42" s="67"/>
    </row>
    <row r="43" spans="1:11" ht="13.5" customHeight="1" x14ac:dyDescent="0.2">
      <c r="A43" s="78">
        <v>42387</v>
      </c>
      <c r="B43" s="79" t="s">
        <v>19</v>
      </c>
      <c r="C43" s="80" t="s">
        <v>19</v>
      </c>
      <c r="D43" s="80" t="s">
        <v>19</v>
      </c>
      <c r="E43" s="81"/>
      <c r="F43" s="92"/>
      <c r="G43" s="126" t="s">
        <v>19</v>
      </c>
      <c r="H43" s="127" t="e">
        <v>#N/A</v>
      </c>
      <c r="I43" s="128" t="e">
        <v>#N/A</v>
      </c>
      <c r="J43" s="8"/>
      <c r="K43" s="67"/>
    </row>
    <row r="44" spans="1:11" ht="13.5" customHeight="1" x14ac:dyDescent="0.2">
      <c r="A44" s="74" t="s">
        <v>10</v>
      </c>
      <c r="B44" s="75" t="s">
        <v>47</v>
      </c>
      <c r="C44" s="76" t="s">
        <v>48</v>
      </c>
      <c r="D44" s="76" t="s">
        <v>63</v>
      </c>
      <c r="E44" s="77">
        <v>3425000</v>
      </c>
      <c r="F44" s="91"/>
      <c r="G44" s="123" t="s">
        <v>83</v>
      </c>
      <c r="H44" s="124" t="s">
        <v>19</v>
      </c>
      <c r="I44" s="125" t="s">
        <v>19</v>
      </c>
      <c r="J44" s="8"/>
      <c r="K44" s="67"/>
    </row>
    <row r="45" spans="1:11" ht="13.5" customHeight="1" x14ac:dyDescent="0.2">
      <c r="A45" s="78">
        <v>42388</v>
      </c>
      <c r="B45" s="79" t="s">
        <v>19</v>
      </c>
      <c r="C45" s="80" t="s">
        <v>19</v>
      </c>
      <c r="D45" s="80" t="s">
        <v>19</v>
      </c>
      <c r="E45" s="81"/>
      <c r="F45" s="92"/>
      <c r="G45" s="126" t="s">
        <v>19</v>
      </c>
      <c r="H45" s="127" t="e">
        <v>#N/A</v>
      </c>
      <c r="I45" s="128" t="e">
        <v>#N/A</v>
      </c>
      <c r="J45" s="8"/>
      <c r="K45" s="67"/>
    </row>
    <row r="46" spans="1:11" ht="13.5" customHeight="1" x14ac:dyDescent="0.2">
      <c r="A46" s="74" t="s">
        <v>11</v>
      </c>
      <c r="B46" s="75" t="s">
        <v>47</v>
      </c>
      <c r="C46" s="76" t="s">
        <v>64</v>
      </c>
      <c r="D46" s="76" t="s">
        <v>63</v>
      </c>
      <c r="E46" s="77">
        <v>683500</v>
      </c>
      <c r="F46" s="91"/>
      <c r="G46" s="123" t="s">
        <v>84</v>
      </c>
      <c r="H46" s="124" t="s">
        <v>19</v>
      </c>
      <c r="I46" s="125" t="s">
        <v>19</v>
      </c>
      <c r="J46" s="8"/>
      <c r="K46" s="67"/>
    </row>
    <row r="47" spans="1:11" ht="13.5" customHeight="1" x14ac:dyDescent="0.2">
      <c r="A47" s="78">
        <v>42389</v>
      </c>
      <c r="B47" s="79" t="s">
        <v>19</v>
      </c>
      <c r="C47" s="80" t="s">
        <v>19</v>
      </c>
      <c r="D47" s="80" t="s">
        <v>19</v>
      </c>
      <c r="E47" s="81"/>
      <c r="F47" s="92"/>
      <c r="G47" s="126" t="s">
        <v>19</v>
      </c>
      <c r="H47" s="127" t="s">
        <v>19</v>
      </c>
      <c r="I47" s="128" t="s">
        <v>19</v>
      </c>
      <c r="J47" s="8"/>
      <c r="K47" s="67"/>
    </row>
    <row r="48" spans="1:11" ht="13.5" customHeight="1" x14ac:dyDescent="0.2">
      <c r="A48" s="74" t="s">
        <v>12</v>
      </c>
      <c r="B48" s="75" t="s">
        <v>47</v>
      </c>
      <c r="C48" s="76" t="s">
        <v>48</v>
      </c>
      <c r="D48" s="76" t="s">
        <v>63</v>
      </c>
      <c r="E48" s="101">
        <v>3425000</v>
      </c>
      <c r="F48" s="91"/>
      <c r="G48" s="123" t="s">
        <v>83</v>
      </c>
      <c r="H48" s="124" t="s">
        <v>19</v>
      </c>
      <c r="I48" s="125" t="s">
        <v>19</v>
      </c>
      <c r="J48" s="8"/>
      <c r="K48" s="67"/>
    </row>
    <row r="49" spans="1:11" ht="13.5" customHeight="1" x14ac:dyDescent="0.2">
      <c r="A49" s="78">
        <v>42390</v>
      </c>
      <c r="B49" s="79" t="s">
        <v>19</v>
      </c>
      <c r="C49" s="80" t="s">
        <v>19</v>
      </c>
      <c r="D49" s="80" t="s">
        <v>19</v>
      </c>
      <c r="E49" s="81"/>
      <c r="F49" s="92"/>
      <c r="G49" s="126" t="s">
        <v>19</v>
      </c>
      <c r="H49" s="127" t="s">
        <v>19</v>
      </c>
      <c r="I49" s="128" t="s">
        <v>19</v>
      </c>
      <c r="J49" s="8"/>
      <c r="K49" s="67"/>
    </row>
    <row r="50" spans="1:11" ht="13.5" customHeight="1" x14ac:dyDescent="0.2">
      <c r="A50" s="74" t="s">
        <v>13</v>
      </c>
      <c r="B50" s="75" t="s">
        <v>47</v>
      </c>
      <c r="C50" s="76" t="s">
        <v>48</v>
      </c>
      <c r="D50" s="76" t="s">
        <v>63</v>
      </c>
      <c r="E50" s="77">
        <v>3495000</v>
      </c>
      <c r="F50" s="91"/>
      <c r="G50" s="123" t="s">
        <v>79</v>
      </c>
      <c r="H50" s="124" t="s">
        <v>19</v>
      </c>
      <c r="I50" s="125" t="s">
        <v>19</v>
      </c>
      <c r="J50" s="8"/>
      <c r="K50" s="67"/>
    </row>
    <row r="51" spans="1:11" ht="13.5" customHeight="1" thickBot="1" x14ac:dyDescent="0.25">
      <c r="A51" s="97">
        <v>42391</v>
      </c>
      <c r="B51" s="82" t="s">
        <v>19</v>
      </c>
      <c r="C51" s="83" t="s">
        <v>19</v>
      </c>
      <c r="D51" s="83" t="s">
        <v>19</v>
      </c>
      <c r="E51" s="83" t="s">
        <v>19</v>
      </c>
      <c r="F51" s="93"/>
      <c r="G51" s="129" t="s">
        <v>19</v>
      </c>
      <c r="H51" s="130" t="s">
        <v>19</v>
      </c>
      <c r="I51" s="131" t="s">
        <v>19</v>
      </c>
      <c r="J51" s="8"/>
      <c r="K51" s="67"/>
    </row>
    <row r="52" spans="1:11" ht="13.5" customHeight="1" thickBot="1" x14ac:dyDescent="0.25">
      <c r="A52" s="67"/>
      <c r="B52" s="67"/>
      <c r="C52" s="67"/>
      <c r="D52" s="67"/>
      <c r="E52" s="84"/>
      <c r="F52" s="94"/>
      <c r="G52" s="67"/>
      <c r="H52" s="67"/>
      <c r="I52" s="85"/>
      <c r="J52" s="8"/>
      <c r="K52" s="67"/>
    </row>
    <row r="53" spans="1:11" ht="13.5" customHeight="1" x14ac:dyDescent="0.2">
      <c r="A53" s="70" t="str">
        <f>"Week "&amp;WEEKNUM(A55,21)</f>
        <v>Week 4</v>
      </c>
      <c r="B53" s="71" t="s">
        <v>14</v>
      </c>
      <c r="C53" s="72" t="s">
        <v>15</v>
      </c>
      <c r="D53" s="72" t="s">
        <v>54</v>
      </c>
      <c r="E53" s="73" t="s">
        <v>57</v>
      </c>
      <c r="F53" s="102"/>
      <c r="G53" s="120" t="s">
        <v>55</v>
      </c>
      <c r="H53" s="121"/>
      <c r="I53" s="122"/>
      <c r="J53" s="8"/>
      <c r="K53" s="67"/>
    </row>
    <row r="54" spans="1:11" ht="13.5" customHeight="1" x14ac:dyDescent="0.2">
      <c r="A54" s="74" t="s">
        <v>9</v>
      </c>
      <c r="B54" s="75" t="s">
        <v>47</v>
      </c>
      <c r="C54" s="76" t="s">
        <v>48</v>
      </c>
      <c r="D54" s="76" t="s">
        <v>63</v>
      </c>
      <c r="E54" s="77">
        <v>3425000</v>
      </c>
      <c r="F54" s="91"/>
      <c r="G54" s="123" t="s">
        <v>83</v>
      </c>
      <c r="H54" s="124" t="e">
        <v>#N/A</v>
      </c>
      <c r="I54" s="125" t="e">
        <v>#N/A</v>
      </c>
      <c r="J54" s="8"/>
      <c r="K54" s="67"/>
    </row>
    <row r="55" spans="1:11" ht="13.5" customHeight="1" x14ac:dyDescent="0.2">
      <c r="A55" s="78">
        <v>42394</v>
      </c>
      <c r="B55" s="79" t="s">
        <v>19</v>
      </c>
      <c r="C55" s="80" t="s">
        <v>19</v>
      </c>
      <c r="D55" s="80" t="s">
        <v>19</v>
      </c>
      <c r="E55" s="81"/>
      <c r="F55" s="92"/>
      <c r="G55" s="126" t="s">
        <v>19</v>
      </c>
      <c r="H55" s="127" t="e">
        <v>#N/A</v>
      </c>
      <c r="I55" s="128" t="e">
        <v>#N/A</v>
      </c>
      <c r="J55" s="8"/>
      <c r="K55" s="67"/>
    </row>
    <row r="56" spans="1:11" ht="13.5" customHeight="1" x14ac:dyDescent="0.2">
      <c r="A56" s="74" t="s">
        <v>10</v>
      </c>
      <c r="B56" s="75" t="s">
        <v>47</v>
      </c>
      <c r="C56" s="76" t="s">
        <v>48</v>
      </c>
      <c r="D56" s="76" t="s">
        <v>63</v>
      </c>
      <c r="E56" s="77">
        <v>3425000</v>
      </c>
      <c r="F56" s="91"/>
      <c r="G56" s="123" t="s">
        <v>83</v>
      </c>
      <c r="H56" s="124" t="e">
        <v>#N/A</v>
      </c>
      <c r="I56" s="125" t="e">
        <v>#N/A</v>
      </c>
      <c r="J56" s="8"/>
      <c r="K56" s="67"/>
    </row>
    <row r="57" spans="1:11" ht="13.5" customHeight="1" x14ac:dyDescent="0.2">
      <c r="A57" s="78">
        <v>42395</v>
      </c>
      <c r="B57" s="79" t="s">
        <v>19</v>
      </c>
      <c r="C57" s="80" t="s">
        <v>19</v>
      </c>
      <c r="D57" s="80" t="s">
        <v>19</v>
      </c>
      <c r="E57" s="81"/>
      <c r="F57" s="92"/>
      <c r="G57" s="126" t="s">
        <v>19</v>
      </c>
      <c r="H57" s="127" t="e">
        <v>#N/A</v>
      </c>
      <c r="I57" s="128" t="e">
        <v>#N/A</v>
      </c>
      <c r="J57" s="8"/>
      <c r="K57" s="67"/>
    </row>
    <row r="58" spans="1:11" ht="13.5" customHeight="1" x14ac:dyDescent="0.2">
      <c r="A58" s="74" t="s">
        <v>11</v>
      </c>
      <c r="B58" s="75"/>
      <c r="C58" s="76"/>
      <c r="D58" s="76"/>
      <c r="E58" s="77"/>
      <c r="F58" s="91"/>
      <c r="G58" s="123"/>
      <c r="H58" s="124"/>
      <c r="I58" s="125"/>
      <c r="J58" s="8"/>
      <c r="K58" s="67"/>
    </row>
    <row r="59" spans="1:11" ht="13.5" customHeight="1" x14ac:dyDescent="0.2">
      <c r="A59" s="78">
        <v>42396</v>
      </c>
      <c r="B59" s="79"/>
      <c r="C59" s="80"/>
      <c r="D59" s="80"/>
      <c r="E59" s="81"/>
      <c r="F59" s="92"/>
      <c r="G59" s="126"/>
      <c r="H59" s="127"/>
      <c r="I59" s="128"/>
      <c r="J59" s="8"/>
      <c r="K59" s="67"/>
    </row>
    <row r="60" spans="1:11" ht="13.5" customHeight="1" x14ac:dyDescent="0.2">
      <c r="A60" s="74" t="s">
        <v>12</v>
      </c>
      <c r="B60" s="75" t="s">
        <v>47</v>
      </c>
      <c r="C60" s="76" t="s">
        <v>48</v>
      </c>
      <c r="D60" s="76" t="s">
        <v>63</v>
      </c>
      <c r="E60" s="101">
        <v>3425000</v>
      </c>
      <c r="F60" s="91"/>
      <c r="G60" s="123" t="s">
        <v>83</v>
      </c>
      <c r="H60" s="124" t="s">
        <v>19</v>
      </c>
      <c r="I60" s="125" t="s">
        <v>19</v>
      </c>
      <c r="J60" s="8"/>
      <c r="K60" s="67"/>
    </row>
    <row r="61" spans="1:11" ht="13.5" customHeight="1" x14ac:dyDescent="0.2">
      <c r="A61" s="78">
        <v>42397</v>
      </c>
      <c r="B61" s="79" t="s">
        <v>19</v>
      </c>
      <c r="C61" s="80" t="s">
        <v>19</v>
      </c>
      <c r="D61" s="80" t="s">
        <v>19</v>
      </c>
      <c r="E61" s="81"/>
      <c r="F61" s="92"/>
      <c r="G61" s="126" t="s">
        <v>19</v>
      </c>
      <c r="H61" s="127" t="s">
        <v>19</v>
      </c>
      <c r="I61" s="128" t="s">
        <v>19</v>
      </c>
      <c r="J61" s="8"/>
      <c r="K61" s="67"/>
    </row>
    <row r="62" spans="1:11" ht="13.5" customHeight="1" x14ac:dyDescent="0.2">
      <c r="A62" s="74" t="s">
        <v>13</v>
      </c>
      <c r="B62" s="75" t="s">
        <v>47</v>
      </c>
      <c r="C62" s="76" t="s">
        <v>48</v>
      </c>
      <c r="D62" s="76" t="s">
        <v>63</v>
      </c>
      <c r="E62" s="77">
        <v>3495000</v>
      </c>
      <c r="F62" s="91"/>
      <c r="G62" s="123" t="s">
        <v>79</v>
      </c>
      <c r="H62" s="124" t="s">
        <v>19</v>
      </c>
      <c r="I62" s="125" t="s">
        <v>19</v>
      </c>
      <c r="J62" s="8"/>
      <c r="K62" s="67"/>
    </row>
    <row r="63" spans="1:11" ht="13.5" customHeight="1" thickBot="1" x14ac:dyDescent="0.25">
      <c r="A63" s="97">
        <v>42398</v>
      </c>
      <c r="B63" s="82" t="s">
        <v>19</v>
      </c>
      <c r="C63" s="83" t="s">
        <v>19</v>
      </c>
      <c r="D63" s="83" t="s">
        <v>19</v>
      </c>
      <c r="E63" s="83" t="s">
        <v>19</v>
      </c>
      <c r="F63" s="93"/>
      <c r="G63" s="129" t="s">
        <v>19</v>
      </c>
      <c r="H63" s="130" t="s">
        <v>19</v>
      </c>
      <c r="I63" s="131" t="s">
        <v>19</v>
      </c>
      <c r="J63" s="8"/>
      <c r="K63" s="67"/>
    </row>
    <row r="64" spans="1:11" ht="13.5" customHeight="1" thickBot="1" x14ac:dyDescent="0.25">
      <c r="A64" s="67"/>
      <c r="B64" s="67"/>
      <c r="C64" s="67"/>
      <c r="D64" s="67"/>
      <c r="E64" s="84"/>
      <c r="F64" s="94"/>
      <c r="G64" s="67"/>
      <c r="H64" s="67"/>
      <c r="I64" s="85"/>
      <c r="J64" s="8"/>
      <c r="K64" s="67"/>
    </row>
    <row r="65" spans="1:11" ht="13.5" customHeight="1" x14ac:dyDescent="0.2">
      <c r="A65" s="70" t="str">
        <f>"Week "&amp;WEEKNUM(A67,21)</f>
        <v>Week 5</v>
      </c>
      <c r="B65" s="71" t="s">
        <v>14</v>
      </c>
      <c r="C65" s="72" t="s">
        <v>15</v>
      </c>
      <c r="D65" s="72" t="s">
        <v>54</v>
      </c>
      <c r="E65" s="73" t="s">
        <v>57</v>
      </c>
      <c r="F65" s="102"/>
      <c r="G65" s="120" t="s">
        <v>55</v>
      </c>
      <c r="H65" s="121"/>
      <c r="I65" s="122"/>
      <c r="J65" s="8"/>
      <c r="K65" s="67"/>
    </row>
    <row r="66" spans="1:11" ht="13.5" customHeight="1" x14ac:dyDescent="0.2">
      <c r="A66" s="74" t="s">
        <v>9</v>
      </c>
      <c r="B66" s="75" t="s">
        <v>47</v>
      </c>
      <c r="C66" s="76" t="s">
        <v>48</v>
      </c>
      <c r="D66" s="76" t="s">
        <v>63</v>
      </c>
      <c r="E66" s="77">
        <v>3425000</v>
      </c>
      <c r="F66" s="91"/>
      <c r="G66" s="123" t="s">
        <v>83</v>
      </c>
      <c r="H66" s="124" t="e">
        <v>#N/A</v>
      </c>
      <c r="I66" s="125" t="e">
        <v>#N/A</v>
      </c>
      <c r="J66" s="8"/>
      <c r="K66" s="67"/>
    </row>
    <row r="67" spans="1:11" ht="13.5" customHeight="1" x14ac:dyDescent="0.2">
      <c r="A67" s="78">
        <v>42401</v>
      </c>
      <c r="B67" s="79" t="s">
        <v>19</v>
      </c>
      <c r="C67" s="80" t="s">
        <v>19</v>
      </c>
      <c r="D67" s="80" t="s">
        <v>19</v>
      </c>
      <c r="E67" s="81"/>
      <c r="F67" s="92"/>
      <c r="G67" s="126" t="s">
        <v>19</v>
      </c>
      <c r="H67" s="127" t="e">
        <v>#N/A</v>
      </c>
      <c r="I67" s="128" t="e">
        <v>#N/A</v>
      </c>
      <c r="J67" s="8"/>
      <c r="K67" s="67"/>
    </row>
    <row r="68" spans="1:11" ht="13.5" customHeight="1" x14ac:dyDescent="0.2">
      <c r="A68" s="74" t="s">
        <v>10</v>
      </c>
      <c r="B68" s="75" t="s">
        <v>47</v>
      </c>
      <c r="C68" s="76" t="s">
        <v>48</v>
      </c>
      <c r="D68" s="76" t="s">
        <v>63</v>
      </c>
      <c r="E68" s="77">
        <v>3425000</v>
      </c>
      <c r="F68" s="91"/>
      <c r="G68" s="123" t="s">
        <v>83</v>
      </c>
      <c r="H68" s="124" t="e">
        <v>#N/A</v>
      </c>
      <c r="I68" s="125" t="e">
        <v>#N/A</v>
      </c>
      <c r="J68" s="8"/>
      <c r="K68" s="67"/>
    </row>
    <row r="69" spans="1:11" ht="13.5" customHeight="1" x14ac:dyDescent="0.2">
      <c r="A69" s="78">
        <v>42402</v>
      </c>
      <c r="B69" s="79" t="s">
        <v>19</v>
      </c>
      <c r="C69" s="80" t="s">
        <v>19</v>
      </c>
      <c r="D69" s="80" t="s">
        <v>19</v>
      </c>
      <c r="E69" s="81"/>
      <c r="F69" s="92"/>
      <c r="G69" s="126" t="s">
        <v>19</v>
      </c>
      <c r="H69" s="127" t="e">
        <v>#N/A</v>
      </c>
      <c r="I69" s="128" t="e">
        <v>#N/A</v>
      </c>
      <c r="J69" s="8"/>
      <c r="K69" s="67"/>
    </row>
    <row r="70" spans="1:11" ht="13.5" customHeight="1" x14ac:dyDescent="0.2">
      <c r="A70" s="74" t="s">
        <v>11</v>
      </c>
      <c r="B70" s="75" t="s">
        <v>47</v>
      </c>
      <c r="C70" s="110" t="s">
        <v>48</v>
      </c>
      <c r="D70" s="110" t="s">
        <v>63</v>
      </c>
      <c r="E70" s="111">
        <v>3526000</v>
      </c>
      <c r="F70" s="112"/>
      <c r="G70" s="132" t="s">
        <v>80</v>
      </c>
      <c r="H70" s="133" t="s">
        <v>19</v>
      </c>
      <c r="I70" s="134" t="s">
        <v>19</v>
      </c>
      <c r="J70" s="8"/>
      <c r="K70" s="67"/>
    </row>
    <row r="71" spans="1:11" ht="13.5" customHeight="1" x14ac:dyDescent="0.2">
      <c r="A71" s="78">
        <v>42403</v>
      </c>
      <c r="B71" s="113" t="s">
        <v>19</v>
      </c>
      <c r="C71" s="80" t="s">
        <v>19</v>
      </c>
      <c r="D71" s="80" t="s">
        <v>19</v>
      </c>
      <c r="E71" s="81"/>
      <c r="F71" s="92"/>
      <c r="G71" s="126" t="s">
        <v>19</v>
      </c>
      <c r="H71" s="127" t="e">
        <v>#N/A</v>
      </c>
      <c r="I71" s="128" t="e">
        <v>#N/A</v>
      </c>
      <c r="J71" s="8"/>
      <c r="K71" s="67"/>
    </row>
    <row r="72" spans="1:11" ht="13.5" customHeight="1" x14ac:dyDescent="0.2">
      <c r="A72" s="74" t="s">
        <v>12</v>
      </c>
      <c r="B72" s="75" t="s">
        <v>47</v>
      </c>
      <c r="C72" s="76" t="s">
        <v>48</v>
      </c>
      <c r="D72" s="76" t="s">
        <v>63</v>
      </c>
      <c r="E72" s="77">
        <v>3425000</v>
      </c>
      <c r="F72" s="91"/>
      <c r="G72" s="123" t="s">
        <v>83</v>
      </c>
      <c r="H72" s="124" t="s">
        <v>19</v>
      </c>
      <c r="I72" s="125" t="s">
        <v>19</v>
      </c>
      <c r="J72" s="8"/>
      <c r="K72" s="67"/>
    </row>
    <row r="73" spans="1:11" ht="13.5" customHeight="1" x14ac:dyDescent="0.2">
      <c r="A73" s="78">
        <v>42404</v>
      </c>
      <c r="B73" s="79" t="s">
        <v>19</v>
      </c>
      <c r="C73" s="80" t="s">
        <v>19</v>
      </c>
      <c r="D73" s="80" t="s">
        <v>19</v>
      </c>
      <c r="E73" s="81"/>
      <c r="F73" s="92"/>
      <c r="G73" s="126" t="s">
        <v>19</v>
      </c>
      <c r="H73" s="127" t="s">
        <v>19</v>
      </c>
      <c r="I73" s="128" t="s">
        <v>19</v>
      </c>
      <c r="J73" s="8"/>
      <c r="K73" s="67"/>
    </row>
    <row r="74" spans="1:11" ht="13.5" customHeight="1" x14ac:dyDescent="0.2">
      <c r="A74" s="74" t="s">
        <v>13</v>
      </c>
      <c r="B74" s="75" t="s">
        <v>47</v>
      </c>
      <c r="C74" s="76" t="s">
        <v>48</v>
      </c>
      <c r="D74" s="76" t="s">
        <v>63</v>
      </c>
      <c r="E74" s="77">
        <v>3495000</v>
      </c>
      <c r="F74" s="91"/>
      <c r="G74" s="123" t="s">
        <v>79</v>
      </c>
      <c r="H74" s="124" t="s">
        <v>19</v>
      </c>
      <c r="I74" s="125" t="s">
        <v>19</v>
      </c>
      <c r="J74" s="8"/>
      <c r="K74" s="67"/>
    </row>
    <row r="75" spans="1:11" ht="13.5" customHeight="1" thickBot="1" x14ac:dyDescent="0.25">
      <c r="A75" s="97">
        <v>42405</v>
      </c>
      <c r="B75" s="82" t="s">
        <v>19</v>
      </c>
      <c r="C75" s="83" t="s">
        <v>19</v>
      </c>
      <c r="D75" s="83" t="s">
        <v>19</v>
      </c>
      <c r="E75" s="83" t="s">
        <v>19</v>
      </c>
      <c r="F75" s="93"/>
      <c r="G75" s="129" t="s">
        <v>19</v>
      </c>
      <c r="H75" s="130" t="s">
        <v>19</v>
      </c>
      <c r="I75" s="131" t="s">
        <v>19</v>
      </c>
      <c r="J75" s="8"/>
      <c r="K75" s="67"/>
    </row>
    <row r="76" spans="1:11" ht="13.5" customHeight="1" thickBot="1" x14ac:dyDescent="0.25">
      <c r="A76" s="67"/>
      <c r="B76" s="67"/>
      <c r="C76" s="67"/>
      <c r="D76" s="67"/>
      <c r="E76" s="84"/>
      <c r="F76" s="94"/>
      <c r="G76" s="86"/>
      <c r="H76" s="86"/>
      <c r="I76" s="86"/>
      <c r="J76" s="8"/>
      <c r="K76" s="67"/>
    </row>
    <row r="77" spans="1:11" ht="13.5" customHeight="1" x14ac:dyDescent="0.2">
      <c r="A77" s="70" t="str">
        <f>"Week "&amp;WEEKNUM(A79,21)</f>
        <v>Week 6</v>
      </c>
      <c r="B77" s="71" t="s">
        <v>14</v>
      </c>
      <c r="C77" s="72" t="s">
        <v>15</v>
      </c>
      <c r="D77" s="72" t="s">
        <v>54</v>
      </c>
      <c r="E77" s="73" t="s">
        <v>57</v>
      </c>
      <c r="F77" s="102"/>
      <c r="G77" s="120" t="s">
        <v>55</v>
      </c>
      <c r="H77" s="121"/>
      <c r="I77" s="122"/>
      <c r="J77" s="8"/>
      <c r="K77" s="67"/>
    </row>
    <row r="78" spans="1:11" ht="13.5" customHeight="1" x14ac:dyDescent="0.2">
      <c r="A78" s="74" t="s">
        <v>9</v>
      </c>
      <c r="B78" s="75" t="s">
        <v>47</v>
      </c>
      <c r="C78" s="76" t="s">
        <v>48</v>
      </c>
      <c r="D78" s="76" t="s">
        <v>63</v>
      </c>
      <c r="E78" s="77">
        <v>3425000</v>
      </c>
      <c r="F78" s="91"/>
      <c r="G78" s="123" t="s">
        <v>83</v>
      </c>
      <c r="H78" s="124" t="e">
        <v>#N/A</v>
      </c>
      <c r="I78" s="125" t="e">
        <v>#N/A</v>
      </c>
      <c r="J78" s="8"/>
      <c r="K78" s="67"/>
    </row>
    <row r="79" spans="1:11" ht="13.5" customHeight="1" x14ac:dyDescent="0.2">
      <c r="A79" s="78">
        <v>42408</v>
      </c>
      <c r="B79" s="79" t="s">
        <v>19</v>
      </c>
      <c r="C79" s="80" t="s">
        <v>19</v>
      </c>
      <c r="D79" s="80" t="s">
        <v>19</v>
      </c>
      <c r="E79" s="81"/>
      <c r="F79" s="92"/>
      <c r="G79" s="126" t="s">
        <v>19</v>
      </c>
      <c r="H79" s="127" t="e">
        <v>#N/A</v>
      </c>
      <c r="I79" s="128" t="e">
        <v>#N/A</v>
      </c>
      <c r="J79" s="8"/>
      <c r="K79" s="67"/>
    </row>
    <row r="80" spans="1:11" ht="13.5" customHeight="1" x14ac:dyDescent="0.2">
      <c r="A80" s="74" t="s">
        <v>10</v>
      </c>
      <c r="B80" s="75" t="s">
        <v>47</v>
      </c>
      <c r="C80" s="76" t="s">
        <v>48</v>
      </c>
      <c r="D80" s="76" t="s">
        <v>63</v>
      </c>
      <c r="E80" s="77">
        <v>3425000</v>
      </c>
      <c r="F80" s="91"/>
      <c r="G80" s="123" t="s">
        <v>83</v>
      </c>
      <c r="H80" s="124" t="e">
        <v>#N/A</v>
      </c>
      <c r="I80" s="125" t="e">
        <v>#N/A</v>
      </c>
      <c r="J80" s="8"/>
      <c r="K80" s="67"/>
    </row>
    <row r="81" spans="1:11" ht="13.5" customHeight="1" x14ac:dyDescent="0.2">
      <c r="A81" s="78">
        <v>42409</v>
      </c>
      <c r="B81" s="79" t="s">
        <v>19</v>
      </c>
      <c r="C81" s="80" t="s">
        <v>19</v>
      </c>
      <c r="D81" s="80" t="s">
        <v>19</v>
      </c>
      <c r="E81" s="81"/>
      <c r="F81" s="92"/>
      <c r="G81" s="126" t="s">
        <v>19</v>
      </c>
      <c r="H81" s="127" t="e">
        <v>#N/A</v>
      </c>
      <c r="I81" s="128" t="e">
        <v>#N/A</v>
      </c>
      <c r="J81" s="8"/>
      <c r="K81" s="67"/>
    </row>
    <row r="82" spans="1:11" ht="13.5" customHeight="1" x14ac:dyDescent="0.2">
      <c r="A82" s="74" t="s">
        <v>11</v>
      </c>
      <c r="B82" s="75"/>
      <c r="C82" s="76"/>
      <c r="D82" s="76"/>
      <c r="E82" s="77"/>
      <c r="F82" s="91"/>
      <c r="G82" s="123"/>
      <c r="H82" s="124"/>
      <c r="I82" s="125"/>
      <c r="J82" s="8"/>
      <c r="K82" s="67"/>
    </row>
    <row r="83" spans="1:11" ht="13.5" customHeight="1" x14ac:dyDescent="0.2">
      <c r="A83" s="78">
        <v>42410</v>
      </c>
      <c r="B83" s="79" t="s">
        <v>19</v>
      </c>
      <c r="C83" s="80" t="s">
        <v>19</v>
      </c>
      <c r="D83" s="80" t="s">
        <v>19</v>
      </c>
      <c r="E83" s="81"/>
      <c r="F83" s="92"/>
      <c r="G83" s="126" t="s">
        <v>19</v>
      </c>
      <c r="H83" s="127" t="s">
        <v>19</v>
      </c>
      <c r="I83" s="128" t="s">
        <v>19</v>
      </c>
      <c r="J83" s="8"/>
      <c r="K83" s="67"/>
    </row>
    <row r="84" spans="1:11" ht="13.5" customHeight="1" x14ac:dyDescent="0.2">
      <c r="A84" s="74" t="s">
        <v>12</v>
      </c>
      <c r="B84" s="75" t="s">
        <v>47</v>
      </c>
      <c r="C84" s="76" t="s">
        <v>48</v>
      </c>
      <c r="D84" s="76" t="s">
        <v>63</v>
      </c>
      <c r="E84" s="77">
        <v>3425000</v>
      </c>
      <c r="F84" s="91"/>
      <c r="G84" s="123" t="s">
        <v>83</v>
      </c>
      <c r="H84" s="124" t="s">
        <v>19</v>
      </c>
      <c r="I84" s="125" t="s">
        <v>19</v>
      </c>
      <c r="J84" s="8"/>
      <c r="K84" s="67"/>
    </row>
    <row r="85" spans="1:11" ht="13.5" customHeight="1" x14ac:dyDescent="0.2">
      <c r="A85" s="78">
        <v>42411</v>
      </c>
      <c r="B85" s="79" t="s">
        <v>19</v>
      </c>
      <c r="C85" s="80" t="s">
        <v>19</v>
      </c>
      <c r="D85" s="80" t="s">
        <v>19</v>
      </c>
      <c r="E85" s="81"/>
      <c r="F85" s="92"/>
      <c r="G85" s="126" t="s">
        <v>19</v>
      </c>
      <c r="H85" s="127" t="s">
        <v>19</v>
      </c>
      <c r="I85" s="128" t="s">
        <v>19</v>
      </c>
      <c r="J85" s="8"/>
      <c r="K85" s="67"/>
    </row>
    <row r="86" spans="1:11" ht="13.5" customHeight="1" x14ac:dyDescent="0.2">
      <c r="A86" s="74" t="s">
        <v>13</v>
      </c>
      <c r="B86" s="75" t="s">
        <v>47</v>
      </c>
      <c r="C86" s="76" t="s">
        <v>48</v>
      </c>
      <c r="D86" s="76" t="s">
        <v>63</v>
      </c>
      <c r="E86" s="77">
        <v>3495000</v>
      </c>
      <c r="F86" s="91"/>
      <c r="G86" s="123" t="s">
        <v>79</v>
      </c>
      <c r="H86" s="124" t="s">
        <v>19</v>
      </c>
      <c r="I86" s="125" t="s">
        <v>19</v>
      </c>
      <c r="J86" s="8"/>
      <c r="K86" s="67"/>
    </row>
    <row r="87" spans="1:11" ht="13.5" customHeight="1" thickBot="1" x14ac:dyDescent="0.25">
      <c r="A87" s="97">
        <v>42412</v>
      </c>
      <c r="B87" s="82" t="s">
        <v>19</v>
      </c>
      <c r="C87" s="83" t="s">
        <v>19</v>
      </c>
      <c r="D87" s="83" t="s">
        <v>19</v>
      </c>
      <c r="E87" s="83" t="s">
        <v>19</v>
      </c>
      <c r="F87" s="93"/>
      <c r="G87" s="129" t="s">
        <v>19</v>
      </c>
      <c r="H87" s="130" t="s">
        <v>19</v>
      </c>
      <c r="I87" s="131" t="s">
        <v>19</v>
      </c>
      <c r="J87" s="8"/>
      <c r="K87" s="67"/>
    </row>
    <row r="88" spans="1:11" ht="13.5" customHeight="1" thickBot="1" x14ac:dyDescent="0.25">
      <c r="A88" s="67"/>
      <c r="B88" s="67"/>
      <c r="C88" s="67"/>
      <c r="D88" s="67"/>
      <c r="E88" s="84"/>
      <c r="F88" s="94"/>
      <c r="G88" s="67"/>
      <c r="H88" s="67"/>
      <c r="I88" s="85"/>
      <c r="J88" s="8"/>
      <c r="K88" s="67"/>
    </row>
    <row r="89" spans="1:11" ht="13.5" customHeight="1" x14ac:dyDescent="0.2">
      <c r="A89" s="70" t="str">
        <f>"Week "&amp;WEEKNUM(A91,21)</f>
        <v>Week 7</v>
      </c>
      <c r="B89" s="71" t="s">
        <v>14</v>
      </c>
      <c r="C89" s="72" t="s">
        <v>15</v>
      </c>
      <c r="D89" s="72" t="s">
        <v>54</v>
      </c>
      <c r="E89" s="73" t="s">
        <v>57</v>
      </c>
      <c r="F89" s="102"/>
      <c r="G89" s="120" t="s">
        <v>55</v>
      </c>
      <c r="H89" s="121"/>
      <c r="I89" s="122"/>
      <c r="J89" s="8"/>
      <c r="K89" s="67"/>
    </row>
    <row r="90" spans="1:11" ht="13.5" customHeight="1" x14ac:dyDescent="0.2">
      <c r="A90" s="74" t="s">
        <v>9</v>
      </c>
      <c r="B90" s="75" t="s">
        <v>47</v>
      </c>
      <c r="C90" s="76" t="s">
        <v>48</v>
      </c>
      <c r="D90" s="76" t="s">
        <v>63</v>
      </c>
      <c r="E90" s="77">
        <v>3425000</v>
      </c>
      <c r="F90" s="91"/>
      <c r="G90" s="123" t="s">
        <v>83</v>
      </c>
      <c r="H90" s="124" t="e">
        <v>#N/A</v>
      </c>
      <c r="I90" s="125" t="e">
        <v>#N/A</v>
      </c>
      <c r="J90" s="8"/>
      <c r="K90" s="67"/>
    </row>
    <row r="91" spans="1:11" ht="13.5" customHeight="1" x14ac:dyDescent="0.2">
      <c r="A91" s="78">
        <v>42415</v>
      </c>
      <c r="B91" s="79" t="s">
        <v>19</v>
      </c>
      <c r="C91" s="80" t="s">
        <v>19</v>
      </c>
      <c r="D91" s="80" t="s">
        <v>19</v>
      </c>
      <c r="E91" s="81"/>
      <c r="F91" s="92"/>
      <c r="G91" s="126" t="s">
        <v>19</v>
      </c>
      <c r="H91" s="127" t="e">
        <v>#N/A</v>
      </c>
      <c r="I91" s="128" t="e">
        <v>#N/A</v>
      </c>
      <c r="J91" s="8"/>
      <c r="K91" s="67"/>
    </row>
    <row r="92" spans="1:11" ht="13.5" customHeight="1" x14ac:dyDescent="0.2">
      <c r="A92" s="74" t="s">
        <v>10</v>
      </c>
      <c r="B92" s="75" t="s">
        <v>47</v>
      </c>
      <c r="C92" s="76" t="s">
        <v>48</v>
      </c>
      <c r="D92" s="76" t="s">
        <v>63</v>
      </c>
      <c r="E92" s="77">
        <v>3425000</v>
      </c>
      <c r="F92" s="91"/>
      <c r="G92" s="123" t="s">
        <v>83</v>
      </c>
      <c r="H92" s="124" t="s">
        <v>19</v>
      </c>
      <c r="I92" s="125" t="s">
        <v>19</v>
      </c>
      <c r="J92" s="8"/>
      <c r="K92" s="67"/>
    </row>
    <row r="93" spans="1:11" ht="13.5" customHeight="1" x14ac:dyDescent="0.2">
      <c r="A93" s="78">
        <v>42416</v>
      </c>
      <c r="B93" s="79" t="s">
        <v>19</v>
      </c>
      <c r="C93" s="80" t="s">
        <v>19</v>
      </c>
      <c r="D93" s="80" t="s">
        <v>19</v>
      </c>
      <c r="E93" s="81"/>
      <c r="F93" s="92"/>
      <c r="G93" s="126" t="s">
        <v>19</v>
      </c>
      <c r="H93" s="127" t="e">
        <v>#N/A</v>
      </c>
      <c r="I93" s="128" t="e">
        <v>#N/A</v>
      </c>
      <c r="J93" s="8"/>
      <c r="K93" s="67"/>
    </row>
    <row r="94" spans="1:11" ht="13.5" customHeight="1" x14ac:dyDescent="0.2">
      <c r="A94" s="74" t="s">
        <v>11</v>
      </c>
      <c r="B94" s="75" t="s">
        <v>47</v>
      </c>
      <c r="C94" s="76" t="s">
        <v>64</v>
      </c>
      <c r="D94" s="76" t="s">
        <v>63</v>
      </c>
      <c r="E94" s="77">
        <v>120000</v>
      </c>
      <c r="F94" s="91"/>
      <c r="G94" s="123" t="s">
        <v>81</v>
      </c>
      <c r="H94" s="124" t="s">
        <v>19</v>
      </c>
      <c r="I94" s="125" t="s">
        <v>19</v>
      </c>
      <c r="J94" s="8"/>
      <c r="K94" s="67"/>
    </row>
    <row r="95" spans="1:11" ht="13.5" customHeight="1" x14ac:dyDescent="0.2">
      <c r="A95" s="78">
        <v>42417</v>
      </c>
      <c r="B95" s="79" t="s">
        <v>19</v>
      </c>
      <c r="C95" s="80" t="s">
        <v>19</v>
      </c>
      <c r="D95" s="80" t="s">
        <v>19</v>
      </c>
      <c r="E95" s="81"/>
      <c r="F95" s="92"/>
      <c r="G95" s="126" t="s">
        <v>19</v>
      </c>
      <c r="H95" s="127" t="s">
        <v>19</v>
      </c>
      <c r="I95" s="128" t="s">
        <v>19</v>
      </c>
      <c r="J95" s="8"/>
      <c r="K95" s="67"/>
    </row>
    <row r="96" spans="1:11" ht="13.5" customHeight="1" x14ac:dyDescent="0.2">
      <c r="A96" s="74" t="s">
        <v>12</v>
      </c>
      <c r="B96" s="75" t="s">
        <v>47</v>
      </c>
      <c r="C96" s="76" t="s">
        <v>48</v>
      </c>
      <c r="D96" s="76" t="s">
        <v>63</v>
      </c>
      <c r="E96" s="77">
        <v>3425000</v>
      </c>
      <c r="F96" s="91"/>
      <c r="G96" s="123" t="s">
        <v>83</v>
      </c>
      <c r="H96" s="124" t="s">
        <v>19</v>
      </c>
      <c r="I96" s="125" t="s">
        <v>19</v>
      </c>
      <c r="J96" s="8"/>
      <c r="K96" s="67"/>
    </row>
    <row r="97" spans="1:11" ht="13.5" customHeight="1" x14ac:dyDescent="0.2">
      <c r="A97" s="78">
        <v>42418</v>
      </c>
      <c r="B97" s="79" t="s">
        <v>19</v>
      </c>
      <c r="C97" s="80" t="s">
        <v>19</v>
      </c>
      <c r="D97" s="80" t="s">
        <v>19</v>
      </c>
      <c r="E97" s="81"/>
      <c r="F97" s="92"/>
      <c r="G97" s="126" t="s">
        <v>19</v>
      </c>
      <c r="H97" s="127" t="s">
        <v>19</v>
      </c>
      <c r="I97" s="128" t="s">
        <v>19</v>
      </c>
      <c r="J97" s="8"/>
      <c r="K97" s="67"/>
    </row>
    <row r="98" spans="1:11" ht="13.5" customHeight="1" x14ac:dyDescent="0.2">
      <c r="A98" s="74" t="s">
        <v>13</v>
      </c>
      <c r="B98" s="75" t="s">
        <v>47</v>
      </c>
      <c r="C98" s="76" t="s">
        <v>48</v>
      </c>
      <c r="D98" s="76" t="s">
        <v>63</v>
      </c>
      <c r="E98" s="77">
        <v>3495000</v>
      </c>
      <c r="F98" s="91"/>
      <c r="G98" s="123" t="s">
        <v>79</v>
      </c>
      <c r="H98" s="124" t="s">
        <v>19</v>
      </c>
      <c r="I98" s="125" t="s">
        <v>19</v>
      </c>
      <c r="J98" s="8"/>
      <c r="K98" s="67"/>
    </row>
    <row r="99" spans="1:11" ht="13.5" customHeight="1" thickBot="1" x14ac:dyDescent="0.25">
      <c r="A99" s="97">
        <v>42419</v>
      </c>
      <c r="B99" s="82" t="s">
        <v>19</v>
      </c>
      <c r="C99" s="83" t="s">
        <v>19</v>
      </c>
      <c r="D99" s="83" t="s">
        <v>19</v>
      </c>
      <c r="E99" s="83" t="s">
        <v>19</v>
      </c>
      <c r="F99" s="93"/>
      <c r="G99" s="129" t="s">
        <v>19</v>
      </c>
      <c r="H99" s="130" t="s">
        <v>19</v>
      </c>
      <c r="I99" s="131" t="s">
        <v>19</v>
      </c>
      <c r="J99" s="8"/>
      <c r="K99" s="67"/>
    </row>
    <row r="100" spans="1:11" ht="13.5" customHeight="1" thickBot="1" x14ac:dyDescent="0.25">
      <c r="A100" s="67"/>
      <c r="B100" s="67"/>
      <c r="C100" s="67"/>
      <c r="D100" s="67"/>
      <c r="E100" s="84"/>
      <c r="F100" s="94"/>
      <c r="G100" s="67"/>
      <c r="H100" s="67"/>
      <c r="I100" s="85"/>
      <c r="J100" s="8"/>
      <c r="K100" s="67"/>
    </row>
    <row r="101" spans="1:11" ht="13.5" customHeight="1" x14ac:dyDescent="0.2">
      <c r="A101" s="70" t="str">
        <f>"Week "&amp;WEEKNUM(A103,21)</f>
        <v>Week 8</v>
      </c>
      <c r="B101" s="71" t="s">
        <v>14</v>
      </c>
      <c r="C101" s="72" t="s">
        <v>15</v>
      </c>
      <c r="D101" s="72" t="s">
        <v>54</v>
      </c>
      <c r="E101" s="73" t="s">
        <v>57</v>
      </c>
      <c r="F101" s="102"/>
      <c r="G101" s="120" t="s">
        <v>55</v>
      </c>
      <c r="H101" s="121"/>
      <c r="I101" s="122"/>
      <c r="J101" s="8"/>
      <c r="K101" s="67"/>
    </row>
    <row r="102" spans="1:11" ht="13.5" customHeight="1" x14ac:dyDescent="0.2">
      <c r="A102" s="74" t="s">
        <v>9</v>
      </c>
      <c r="B102" s="75" t="s">
        <v>47</v>
      </c>
      <c r="C102" s="76" t="s">
        <v>48</v>
      </c>
      <c r="D102" s="76" t="s">
        <v>63</v>
      </c>
      <c r="E102" s="77">
        <v>3425000</v>
      </c>
      <c r="F102" s="91"/>
      <c r="G102" s="123" t="s">
        <v>83</v>
      </c>
      <c r="H102" s="124" t="e">
        <v>#N/A</v>
      </c>
      <c r="I102" s="125" t="e">
        <v>#N/A</v>
      </c>
      <c r="J102" s="8"/>
      <c r="K102" s="67"/>
    </row>
    <row r="103" spans="1:11" ht="13.5" customHeight="1" x14ac:dyDescent="0.2">
      <c r="A103" s="78">
        <v>42422</v>
      </c>
      <c r="B103" s="79" t="s">
        <v>19</v>
      </c>
      <c r="C103" s="80" t="s">
        <v>19</v>
      </c>
      <c r="D103" s="80" t="s">
        <v>19</v>
      </c>
      <c r="E103" s="81"/>
      <c r="F103" s="92"/>
      <c r="G103" s="126" t="s">
        <v>19</v>
      </c>
      <c r="H103" s="127" t="e">
        <v>#N/A</v>
      </c>
      <c r="I103" s="128" t="e">
        <v>#N/A</v>
      </c>
      <c r="J103" s="8"/>
      <c r="K103" s="67"/>
    </row>
    <row r="104" spans="1:11" ht="13.5" customHeight="1" x14ac:dyDescent="0.2">
      <c r="A104" s="74" t="s">
        <v>10</v>
      </c>
      <c r="B104" s="75" t="s">
        <v>47</v>
      </c>
      <c r="C104" s="76" t="s">
        <v>48</v>
      </c>
      <c r="D104" s="76" t="s">
        <v>63</v>
      </c>
      <c r="E104" s="77">
        <v>3425000</v>
      </c>
      <c r="F104" s="91"/>
      <c r="G104" s="123" t="s">
        <v>83</v>
      </c>
      <c r="H104" s="124" t="e">
        <v>#N/A</v>
      </c>
      <c r="I104" s="125" t="e">
        <v>#N/A</v>
      </c>
      <c r="J104" s="8"/>
      <c r="K104" s="67"/>
    </row>
    <row r="105" spans="1:11" ht="13.5" customHeight="1" x14ac:dyDescent="0.2">
      <c r="A105" s="78">
        <v>42423</v>
      </c>
      <c r="B105" s="79" t="s">
        <v>19</v>
      </c>
      <c r="C105" s="80" t="s">
        <v>19</v>
      </c>
      <c r="D105" s="80" t="s">
        <v>19</v>
      </c>
      <c r="E105" s="81"/>
      <c r="F105" s="92"/>
      <c r="G105" s="126" t="s">
        <v>19</v>
      </c>
      <c r="H105" s="127" t="e">
        <v>#N/A</v>
      </c>
      <c r="I105" s="128" t="e">
        <v>#N/A</v>
      </c>
      <c r="J105" s="8"/>
      <c r="K105" s="67"/>
    </row>
    <row r="106" spans="1:11" ht="13.5" customHeight="1" x14ac:dyDescent="0.2">
      <c r="A106" s="74" t="s">
        <v>11</v>
      </c>
      <c r="B106" s="75"/>
      <c r="C106" s="76"/>
      <c r="D106" s="76"/>
      <c r="E106" s="77"/>
      <c r="F106" s="91"/>
      <c r="G106" s="123"/>
      <c r="H106" s="124"/>
      <c r="I106" s="125"/>
      <c r="J106" s="8"/>
      <c r="K106" s="67"/>
    </row>
    <row r="107" spans="1:11" ht="13.5" customHeight="1" x14ac:dyDescent="0.2">
      <c r="A107" s="78">
        <v>42424</v>
      </c>
      <c r="B107" s="79" t="s">
        <v>19</v>
      </c>
      <c r="C107" s="80" t="s">
        <v>19</v>
      </c>
      <c r="D107" s="80" t="s">
        <v>19</v>
      </c>
      <c r="E107" s="81"/>
      <c r="F107" s="92"/>
      <c r="G107" s="126" t="s">
        <v>19</v>
      </c>
      <c r="H107" s="127" t="s">
        <v>19</v>
      </c>
      <c r="I107" s="128" t="s">
        <v>19</v>
      </c>
      <c r="J107" s="8"/>
      <c r="K107" s="67"/>
    </row>
    <row r="108" spans="1:11" ht="13.5" customHeight="1" x14ac:dyDescent="0.2">
      <c r="A108" s="74" t="s">
        <v>12</v>
      </c>
      <c r="B108" s="75" t="s">
        <v>47</v>
      </c>
      <c r="C108" s="76" t="s">
        <v>48</v>
      </c>
      <c r="D108" s="76" t="s">
        <v>63</v>
      </c>
      <c r="E108" s="77">
        <v>3425000</v>
      </c>
      <c r="F108" s="91"/>
      <c r="G108" s="123" t="s">
        <v>83</v>
      </c>
      <c r="H108" s="124" t="s">
        <v>19</v>
      </c>
      <c r="I108" s="125" t="s">
        <v>19</v>
      </c>
      <c r="J108" s="8"/>
      <c r="K108" s="67"/>
    </row>
    <row r="109" spans="1:11" ht="13.5" customHeight="1" x14ac:dyDescent="0.2">
      <c r="A109" s="78">
        <v>42425</v>
      </c>
      <c r="B109" s="79" t="s">
        <v>19</v>
      </c>
      <c r="C109" s="80" t="s">
        <v>19</v>
      </c>
      <c r="D109" s="80" t="s">
        <v>19</v>
      </c>
      <c r="E109" s="81"/>
      <c r="F109" s="92"/>
      <c r="G109" s="126" t="s">
        <v>19</v>
      </c>
      <c r="H109" s="127" t="s">
        <v>19</v>
      </c>
      <c r="I109" s="128" t="s">
        <v>19</v>
      </c>
      <c r="J109" s="8"/>
      <c r="K109" s="67"/>
    </row>
    <row r="110" spans="1:11" ht="13.5" customHeight="1" x14ac:dyDescent="0.2">
      <c r="A110" s="74" t="s">
        <v>13</v>
      </c>
      <c r="B110" s="75" t="s">
        <v>47</v>
      </c>
      <c r="C110" s="76" t="s">
        <v>48</v>
      </c>
      <c r="D110" s="76" t="s">
        <v>63</v>
      </c>
      <c r="E110" s="77">
        <v>3495000</v>
      </c>
      <c r="F110" s="91"/>
      <c r="G110" s="123" t="s">
        <v>79</v>
      </c>
      <c r="H110" s="124" t="s">
        <v>19</v>
      </c>
      <c r="I110" s="125" t="s">
        <v>19</v>
      </c>
      <c r="J110" s="8"/>
      <c r="K110" s="67"/>
    </row>
    <row r="111" spans="1:11" ht="13.5" customHeight="1" thickBot="1" x14ac:dyDescent="0.25">
      <c r="A111" s="97">
        <v>42426</v>
      </c>
      <c r="B111" s="82" t="s">
        <v>19</v>
      </c>
      <c r="C111" s="83" t="s">
        <v>19</v>
      </c>
      <c r="D111" s="83" t="s">
        <v>19</v>
      </c>
      <c r="E111" s="83" t="s">
        <v>19</v>
      </c>
      <c r="F111" s="93"/>
      <c r="G111" s="126" t="s">
        <v>19</v>
      </c>
      <c r="H111" s="127" t="s">
        <v>19</v>
      </c>
      <c r="I111" s="128" t="s">
        <v>19</v>
      </c>
      <c r="J111" s="8"/>
      <c r="K111" s="67"/>
    </row>
    <row r="112" spans="1:11" ht="13.5" customHeight="1" thickBot="1" x14ac:dyDescent="0.25">
      <c r="A112" s="87"/>
      <c r="B112" s="87"/>
      <c r="C112" s="87"/>
      <c r="D112" s="87"/>
      <c r="E112" s="88"/>
      <c r="F112" s="95"/>
      <c r="G112" s="87"/>
      <c r="H112" s="87"/>
      <c r="I112" s="87"/>
      <c r="J112" s="8"/>
      <c r="K112" s="67"/>
    </row>
    <row r="113" spans="1:11" ht="13.5" customHeight="1" x14ac:dyDescent="0.2">
      <c r="A113" s="70" t="str">
        <f>"Week "&amp;WEEKNUM(A115,21)</f>
        <v>Week 9</v>
      </c>
      <c r="B113" s="71" t="s">
        <v>14</v>
      </c>
      <c r="C113" s="72" t="s">
        <v>15</v>
      </c>
      <c r="D113" s="72" t="s">
        <v>54</v>
      </c>
      <c r="E113" s="73" t="s">
        <v>57</v>
      </c>
      <c r="F113" s="102"/>
      <c r="G113" s="120" t="s">
        <v>55</v>
      </c>
      <c r="H113" s="121"/>
      <c r="I113" s="122"/>
      <c r="J113" s="8"/>
      <c r="K113" s="67"/>
    </row>
    <row r="114" spans="1:11" ht="13.5" customHeight="1" x14ac:dyDescent="0.2">
      <c r="A114" s="74" t="s">
        <v>9</v>
      </c>
      <c r="B114" s="75" t="s">
        <v>47</v>
      </c>
      <c r="C114" s="76" t="s">
        <v>48</v>
      </c>
      <c r="D114" s="76" t="s">
        <v>63</v>
      </c>
      <c r="E114" s="77">
        <v>3425000</v>
      </c>
      <c r="F114" s="91"/>
      <c r="G114" s="123" t="s">
        <v>83</v>
      </c>
      <c r="H114" s="124" t="e">
        <v>#N/A</v>
      </c>
      <c r="I114" s="125" t="e">
        <v>#N/A</v>
      </c>
      <c r="J114" s="8"/>
      <c r="K114" s="67"/>
    </row>
    <row r="115" spans="1:11" ht="13.5" customHeight="1" x14ac:dyDescent="0.2">
      <c r="A115" s="78">
        <v>42429</v>
      </c>
      <c r="B115" s="79" t="s">
        <v>19</v>
      </c>
      <c r="C115" s="80" t="s">
        <v>19</v>
      </c>
      <c r="D115" s="80" t="s">
        <v>19</v>
      </c>
      <c r="E115" s="81"/>
      <c r="F115" s="92"/>
      <c r="G115" s="126" t="s">
        <v>19</v>
      </c>
      <c r="H115" s="127" t="e">
        <v>#N/A</v>
      </c>
      <c r="I115" s="128" t="e">
        <v>#N/A</v>
      </c>
      <c r="J115" s="8"/>
      <c r="K115" s="67"/>
    </row>
    <row r="116" spans="1:11" ht="13.5" customHeight="1" x14ac:dyDescent="0.2">
      <c r="A116" s="74" t="s">
        <v>10</v>
      </c>
      <c r="B116" s="75" t="s">
        <v>47</v>
      </c>
      <c r="C116" s="76" t="s">
        <v>48</v>
      </c>
      <c r="D116" s="76" t="s">
        <v>63</v>
      </c>
      <c r="E116" s="77">
        <v>3425000</v>
      </c>
      <c r="F116" s="91"/>
      <c r="G116" s="123" t="s">
        <v>83</v>
      </c>
      <c r="H116" s="124" t="e">
        <v>#N/A</v>
      </c>
      <c r="I116" s="125" t="e">
        <v>#N/A</v>
      </c>
      <c r="J116" s="8"/>
      <c r="K116" s="67"/>
    </row>
    <row r="117" spans="1:11" ht="13.5" customHeight="1" x14ac:dyDescent="0.2">
      <c r="A117" s="78">
        <v>42430</v>
      </c>
      <c r="B117" s="79" t="s">
        <v>19</v>
      </c>
      <c r="C117" s="80" t="s">
        <v>19</v>
      </c>
      <c r="D117" s="80" t="s">
        <v>19</v>
      </c>
      <c r="E117" s="81"/>
      <c r="F117" s="92"/>
      <c r="G117" s="126" t="s">
        <v>19</v>
      </c>
      <c r="H117" s="127" t="e">
        <v>#N/A</v>
      </c>
      <c r="I117" s="128" t="e">
        <v>#N/A</v>
      </c>
      <c r="J117" s="8"/>
      <c r="K117" s="67"/>
    </row>
    <row r="118" spans="1:11" ht="13.5" customHeight="1" x14ac:dyDescent="0.2">
      <c r="A118" s="74" t="s">
        <v>11</v>
      </c>
      <c r="B118" s="75" t="s">
        <v>47</v>
      </c>
      <c r="C118" s="110" t="s">
        <v>48</v>
      </c>
      <c r="D118" s="110" t="s">
        <v>63</v>
      </c>
      <c r="E118" s="111">
        <v>3526000</v>
      </c>
      <c r="F118" s="112"/>
      <c r="G118" s="132" t="s">
        <v>80</v>
      </c>
      <c r="H118" s="133" t="s">
        <v>19</v>
      </c>
      <c r="I118" s="134" t="s">
        <v>19</v>
      </c>
      <c r="J118" s="8"/>
      <c r="K118" s="67"/>
    </row>
    <row r="119" spans="1:11" ht="13.5" customHeight="1" x14ac:dyDescent="0.2">
      <c r="A119" s="78">
        <v>42431</v>
      </c>
      <c r="B119" s="113" t="s">
        <v>19</v>
      </c>
      <c r="C119" s="80" t="s">
        <v>19</v>
      </c>
      <c r="D119" s="80" t="s">
        <v>19</v>
      </c>
      <c r="E119" s="81"/>
      <c r="F119" s="92"/>
      <c r="G119" s="126" t="s">
        <v>19</v>
      </c>
      <c r="H119" s="127" t="e">
        <v>#N/A</v>
      </c>
      <c r="I119" s="128" t="e">
        <v>#N/A</v>
      </c>
      <c r="J119" s="8"/>
      <c r="K119" s="67"/>
    </row>
    <row r="120" spans="1:11" ht="13.5" customHeight="1" x14ac:dyDescent="0.2">
      <c r="A120" s="74" t="s">
        <v>12</v>
      </c>
      <c r="B120" s="75" t="s">
        <v>47</v>
      </c>
      <c r="C120" s="76" t="s">
        <v>48</v>
      </c>
      <c r="D120" s="76" t="s">
        <v>63</v>
      </c>
      <c r="E120" s="77">
        <v>3425000</v>
      </c>
      <c r="F120" s="91"/>
      <c r="G120" s="123" t="s">
        <v>83</v>
      </c>
      <c r="H120" s="124" t="s">
        <v>19</v>
      </c>
      <c r="I120" s="125" t="s">
        <v>19</v>
      </c>
      <c r="J120" s="8"/>
      <c r="K120" s="67"/>
    </row>
    <row r="121" spans="1:11" ht="13.5" customHeight="1" x14ac:dyDescent="0.2">
      <c r="A121" s="78">
        <v>42432</v>
      </c>
      <c r="B121" s="79" t="s">
        <v>19</v>
      </c>
      <c r="C121" s="80" t="s">
        <v>19</v>
      </c>
      <c r="D121" s="80" t="s">
        <v>19</v>
      </c>
      <c r="E121" s="81"/>
      <c r="F121" s="92"/>
      <c r="G121" s="126" t="s">
        <v>19</v>
      </c>
      <c r="H121" s="127" t="s">
        <v>19</v>
      </c>
      <c r="I121" s="128" t="s">
        <v>19</v>
      </c>
      <c r="J121" s="8"/>
      <c r="K121" s="67"/>
    </row>
    <row r="122" spans="1:11" ht="13.5" customHeight="1" x14ac:dyDescent="0.2">
      <c r="A122" s="74" t="s">
        <v>13</v>
      </c>
      <c r="B122" s="75" t="s">
        <v>47</v>
      </c>
      <c r="C122" s="76" t="s">
        <v>48</v>
      </c>
      <c r="D122" s="76" t="s">
        <v>63</v>
      </c>
      <c r="E122" s="77">
        <v>3495000</v>
      </c>
      <c r="F122" s="91"/>
      <c r="G122" s="123" t="s">
        <v>79</v>
      </c>
      <c r="H122" s="124" t="s">
        <v>19</v>
      </c>
      <c r="I122" s="125" t="s">
        <v>19</v>
      </c>
      <c r="J122" s="8"/>
      <c r="K122" s="67"/>
    </row>
    <row r="123" spans="1:11" ht="13.5" customHeight="1" thickBot="1" x14ac:dyDescent="0.25">
      <c r="A123" s="97">
        <v>42433</v>
      </c>
      <c r="B123" s="82" t="s">
        <v>19</v>
      </c>
      <c r="C123" s="83" t="s">
        <v>19</v>
      </c>
      <c r="D123" s="83" t="s">
        <v>19</v>
      </c>
      <c r="E123" s="83" t="s">
        <v>19</v>
      </c>
      <c r="F123" s="93"/>
      <c r="G123" s="129" t="s">
        <v>19</v>
      </c>
      <c r="H123" s="130" t="s">
        <v>19</v>
      </c>
      <c r="I123" s="131" t="s">
        <v>19</v>
      </c>
      <c r="J123" s="8"/>
      <c r="K123" s="67"/>
    </row>
    <row r="124" spans="1:11" ht="13.5" customHeight="1" thickBot="1" x14ac:dyDescent="0.25">
      <c r="A124" s="67"/>
      <c r="B124" s="67"/>
      <c r="C124" s="67"/>
      <c r="D124" s="67"/>
      <c r="E124" s="84"/>
      <c r="F124" s="94"/>
      <c r="G124" s="86"/>
      <c r="H124" s="86"/>
      <c r="I124" s="86"/>
      <c r="J124" s="8"/>
      <c r="K124" s="67"/>
    </row>
    <row r="125" spans="1:11" ht="13.5" customHeight="1" x14ac:dyDescent="0.2">
      <c r="A125" s="70" t="str">
        <f>"Week "&amp;WEEKNUM(A127,21)</f>
        <v>Week 10</v>
      </c>
      <c r="B125" s="71" t="s">
        <v>14</v>
      </c>
      <c r="C125" s="72" t="s">
        <v>15</v>
      </c>
      <c r="D125" s="72" t="s">
        <v>54</v>
      </c>
      <c r="E125" s="73" t="s">
        <v>57</v>
      </c>
      <c r="F125" s="102"/>
      <c r="G125" s="120" t="s">
        <v>55</v>
      </c>
      <c r="H125" s="121"/>
      <c r="I125" s="122"/>
      <c r="J125" s="8"/>
      <c r="K125" s="67"/>
    </row>
    <row r="126" spans="1:11" ht="13.5" customHeight="1" x14ac:dyDescent="0.2">
      <c r="A126" s="74" t="s">
        <v>9</v>
      </c>
      <c r="B126" s="75" t="s">
        <v>47</v>
      </c>
      <c r="C126" s="76" t="s">
        <v>48</v>
      </c>
      <c r="D126" s="76" t="s">
        <v>63</v>
      </c>
      <c r="E126" s="77">
        <v>3425000</v>
      </c>
      <c r="F126" s="91"/>
      <c r="G126" s="123" t="s">
        <v>83</v>
      </c>
      <c r="H126" s="124" t="e">
        <v>#N/A</v>
      </c>
      <c r="I126" s="125" t="e">
        <v>#N/A</v>
      </c>
      <c r="J126" s="8"/>
      <c r="K126" s="67"/>
    </row>
    <row r="127" spans="1:11" ht="13.5" customHeight="1" x14ac:dyDescent="0.2">
      <c r="A127" s="78">
        <v>42436</v>
      </c>
      <c r="B127" s="79" t="s">
        <v>19</v>
      </c>
      <c r="C127" s="80" t="s">
        <v>19</v>
      </c>
      <c r="D127" s="80" t="s">
        <v>19</v>
      </c>
      <c r="E127" s="81"/>
      <c r="F127" s="92"/>
      <c r="G127" s="126" t="s">
        <v>19</v>
      </c>
      <c r="H127" s="127" t="e">
        <v>#N/A</v>
      </c>
      <c r="I127" s="128" t="e">
        <v>#N/A</v>
      </c>
      <c r="J127" s="8"/>
      <c r="K127" s="67"/>
    </row>
    <row r="128" spans="1:11" ht="13.5" customHeight="1" x14ac:dyDescent="0.2">
      <c r="A128" s="74" t="s">
        <v>10</v>
      </c>
      <c r="B128" s="75" t="s">
        <v>47</v>
      </c>
      <c r="C128" s="76" t="s">
        <v>48</v>
      </c>
      <c r="D128" s="76" t="s">
        <v>63</v>
      </c>
      <c r="E128" s="77">
        <v>3425000</v>
      </c>
      <c r="F128" s="91"/>
      <c r="G128" s="123" t="s">
        <v>83</v>
      </c>
      <c r="H128" s="124" t="e">
        <v>#N/A</v>
      </c>
      <c r="I128" s="125" t="e">
        <v>#N/A</v>
      </c>
      <c r="J128" s="8"/>
      <c r="K128" s="67"/>
    </row>
    <row r="129" spans="1:11" ht="13.5" customHeight="1" x14ac:dyDescent="0.2">
      <c r="A129" s="78">
        <v>42437</v>
      </c>
      <c r="B129" s="79" t="s">
        <v>19</v>
      </c>
      <c r="C129" s="80" t="s">
        <v>19</v>
      </c>
      <c r="D129" s="80" t="s">
        <v>19</v>
      </c>
      <c r="E129" s="81"/>
      <c r="F129" s="92"/>
      <c r="G129" s="126" t="s">
        <v>19</v>
      </c>
      <c r="H129" s="127" t="e">
        <v>#N/A</v>
      </c>
      <c r="I129" s="128" t="e">
        <v>#N/A</v>
      </c>
      <c r="J129" s="8"/>
      <c r="K129" s="67"/>
    </row>
    <row r="130" spans="1:11" ht="13.5" customHeight="1" x14ac:dyDescent="0.2">
      <c r="A130" s="74" t="s">
        <v>11</v>
      </c>
      <c r="B130" s="75"/>
      <c r="C130" s="76"/>
      <c r="D130" s="76"/>
      <c r="E130" s="77"/>
      <c r="F130" s="91"/>
      <c r="G130" s="123"/>
      <c r="H130" s="124"/>
      <c r="I130" s="125"/>
      <c r="J130" s="8"/>
      <c r="K130" s="67"/>
    </row>
    <row r="131" spans="1:11" ht="13.5" customHeight="1" x14ac:dyDescent="0.2">
      <c r="A131" s="78">
        <v>42438</v>
      </c>
      <c r="B131" s="79" t="s">
        <v>19</v>
      </c>
      <c r="C131" s="80" t="s">
        <v>19</v>
      </c>
      <c r="D131" s="80" t="s">
        <v>19</v>
      </c>
      <c r="E131" s="81"/>
      <c r="F131" s="92"/>
      <c r="G131" s="126" t="s">
        <v>19</v>
      </c>
      <c r="H131" s="127" t="s">
        <v>19</v>
      </c>
      <c r="I131" s="128" t="s">
        <v>19</v>
      </c>
      <c r="J131" s="8"/>
      <c r="K131" s="67"/>
    </row>
    <row r="132" spans="1:11" ht="13.5" customHeight="1" x14ac:dyDescent="0.2">
      <c r="A132" s="74" t="s">
        <v>12</v>
      </c>
      <c r="B132" s="75" t="s">
        <v>47</v>
      </c>
      <c r="C132" s="76" t="s">
        <v>48</v>
      </c>
      <c r="D132" s="76" t="s">
        <v>63</v>
      </c>
      <c r="E132" s="77">
        <v>3425000</v>
      </c>
      <c r="F132" s="91"/>
      <c r="G132" s="123" t="s">
        <v>83</v>
      </c>
      <c r="H132" s="124" t="s">
        <v>19</v>
      </c>
      <c r="I132" s="125" t="s">
        <v>19</v>
      </c>
      <c r="J132" s="8"/>
      <c r="K132" s="67"/>
    </row>
    <row r="133" spans="1:11" ht="13.5" customHeight="1" x14ac:dyDescent="0.2">
      <c r="A133" s="78">
        <v>42439</v>
      </c>
      <c r="B133" s="79" t="s">
        <v>19</v>
      </c>
      <c r="C133" s="80" t="s">
        <v>19</v>
      </c>
      <c r="D133" s="80" t="s">
        <v>19</v>
      </c>
      <c r="E133" s="81"/>
      <c r="F133" s="92"/>
      <c r="G133" s="126" t="s">
        <v>19</v>
      </c>
      <c r="H133" s="127" t="s">
        <v>19</v>
      </c>
      <c r="I133" s="128" t="s">
        <v>19</v>
      </c>
      <c r="J133" s="8"/>
      <c r="K133" s="67"/>
    </row>
    <row r="134" spans="1:11" ht="13.5" customHeight="1" x14ac:dyDescent="0.2">
      <c r="A134" s="74" t="s">
        <v>13</v>
      </c>
      <c r="B134" s="75" t="s">
        <v>47</v>
      </c>
      <c r="C134" s="76" t="s">
        <v>48</v>
      </c>
      <c r="D134" s="76" t="s">
        <v>63</v>
      </c>
      <c r="E134" s="77">
        <v>3495000</v>
      </c>
      <c r="F134" s="91"/>
      <c r="G134" s="123" t="s">
        <v>79</v>
      </c>
      <c r="H134" s="124" t="s">
        <v>19</v>
      </c>
      <c r="I134" s="125" t="s">
        <v>19</v>
      </c>
      <c r="J134" s="8"/>
      <c r="K134" s="67"/>
    </row>
    <row r="135" spans="1:11" ht="13.5" customHeight="1" thickBot="1" x14ac:dyDescent="0.25">
      <c r="A135" s="97">
        <v>42440</v>
      </c>
      <c r="B135" s="82" t="s">
        <v>19</v>
      </c>
      <c r="C135" s="83" t="s">
        <v>19</v>
      </c>
      <c r="D135" s="83" t="s">
        <v>19</v>
      </c>
      <c r="E135" s="83" t="s">
        <v>19</v>
      </c>
      <c r="F135" s="93"/>
      <c r="G135" s="129" t="s">
        <v>19</v>
      </c>
      <c r="H135" s="130" t="s">
        <v>19</v>
      </c>
      <c r="I135" s="131" t="s">
        <v>19</v>
      </c>
      <c r="J135" s="8"/>
      <c r="K135" s="67"/>
    </row>
    <row r="136" spans="1:11" ht="13.5" customHeight="1" thickBot="1" x14ac:dyDescent="0.25">
      <c r="A136" s="67"/>
      <c r="B136" s="67"/>
      <c r="C136" s="67"/>
      <c r="D136" s="67"/>
      <c r="E136" s="84"/>
      <c r="F136" s="94"/>
      <c r="G136" s="67"/>
      <c r="H136" s="67"/>
      <c r="I136" s="85"/>
      <c r="J136" s="8"/>
      <c r="K136" s="67"/>
    </row>
    <row r="137" spans="1:11" ht="13.5" customHeight="1" x14ac:dyDescent="0.2">
      <c r="A137" s="70" t="str">
        <f>"Week "&amp;WEEKNUM(A139,21)</f>
        <v>Week 11</v>
      </c>
      <c r="B137" s="71" t="s">
        <v>14</v>
      </c>
      <c r="C137" s="72" t="s">
        <v>15</v>
      </c>
      <c r="D137" s="72" t="s">
        <v>54</v>
      </c>
      <c r="E137" s="73" t="s">
        <v>57</v>
      </c>
      <c r="F137" s="102"/>
      <c r="G137" s="120" t="s">
        <v>55</v>
      </c>
      <c r="H137" s="121"/>
      <c r="I137" s="122"/>
      <c r="J137" s="8"/>
      <c r="K137" s="67"/>
    </row>
    <row r="138" spans="1:11" ht="13.5" customHeight="1" x14ac:dyDescent="0.2">
      <c r="A138" s="74" t="s">
        <v>9</v>
      </c>
      <c r="B138" s="75" t="s">
        <v>47</v>
      </c>
      <c r="C138" s="76" t="s">
        <v>48</v>
      </c>
      <c r="D138" s="76" t="s">
        <v>63</v>
      </c>
      <c r="E138" s="77">
        <v>3425000</v>
      </c>
      <c r="F138" s="91"/>
      <c r="G138" s="123" t="s">
        <v>83</v>
      </c>
      <c r="H138" s="124" t="e">
        <v>#N/A</v>
      </c>
      <c r="I138" s="125" t="e">
        <v>#N/A</v>
      </c>
      <c r="J138" s="8"/>
      <c r="K138" s="67"/>
    </row>
    <row r="139" spans="1:11" ht="13.5" customHeight="1" x14ac:dyDescent="0.2">
      <c r="A139" s="78">
        <v>42443</v>
      </c>
      <c r="B139" s="79" t="s">
        <v>19</v>
      </c>
      <c r="C139" s="80" t="s">
        <v>19</v>
      </c>
      <c r="D139" s="80" t="s">
        <v>19</v>
      </c>
      <c r="E139" s="81"/>
      <c r="F139" s="92"/>
      <c r="G139" s="126" t="s">
        <v>19</v>
      </c>
      <c r="H139" s="127" t="e">
        <v>#N/A</v>
      </c>
      <c r="I139" s="128" t="e">
        <v>#N/A</v>
      </c>
      <c r="J139" s="8"/>
      <c r="K139" s="67"/>
    </row>
    <row r="140" spans="1:11" ht="13.5" customHeight="1" x14ac:dyDescent="0.2">
      <c r="A140" s="74" t="s">
        <v>10</v>
      </c>
      <c r="B140" s="75" t="s">
        <v>47</v>
      </c>
      <c r="C140" s="76" t="s">
        <v>48</v>
      </c>
      <c r="D140" s="76" t="s">
        <v>63</v>
      </c>
      <c r="E140" s="77">
        <v>3425000</v>
      </c>
      <c r="F140" s="91"/>
      <c r="G140" s="123" t="s">
        <v>83</v>
      </c>
      <c r="H140" s="124" t="s">
        <v>19</v>
      </c>
      <c r="I140" s="125" t="s">
        <v>19</v>
      </c>
      <c r="J140" s="8"/>
      <c r="K140" s="67"/>
    </row>
    <row r="141" spans="1:11" ht="13.5" customHeight="1" x14ac:dyDescent="0.2">
      <c r="A141" s="78">
        <v>42444</v>
      </c>
      <c r="B141" s="79" t="s">
        <v>19</v>
      </c>
      <c r="C141" s="80" t="s">
        <v>19</v>
      </c>
      <c r="D141" s="80" t="s">
        <v>19</v>
      </c>
      <c r="E141" s="81"/>
      <c r="F141" s="92"/>
      <c r="G141" s="126" t="s">
        <v>19</v>
      </c>
      <c r="H141" s="127" t="e">
        <v>#N/A</v>
      </c>
      <c r="I141" s="128" t="e">
        <v>#N/A</v>
      </c>
      <c r="J141" s="8"/>
      <c r="K141" s="67"/>
    </row>
    <row r="142" spans="1:11" ht="13.5" customHeight="1" x14ac:dyDescent="0.2">
      <c r="A142" s="74" t="s">
        <v>11</v>
      </c>
      <c r="B142" s="75" t="s">
        <v>47</v>
      </c>
      <c r="C142" s="76" t="s">
        <v>64</v>
      </c>
      <c r="D142" s="76" t="s">
        <v>63</v>
      </c>
      <c r="E142" s="77">
        <v>683500</v>
      </c>
      <c r="F142" s="91"/>
      <c r="G142" s="123" t="s">
        <v>85</v>
      </c>
      <c r="H142" s="124" t="s">
        <v>19</v>
      </c>
      <c r="I142" s="125" t="s">
        <v>19</v>
      </c>
      <c r="J142" s="8"/>
      <c r="K142" s="67"/>
    </row>
    <row r="143" spans="1:11" ht="13.5" customHeight="1" x14ac:dyDescent="0.2">
      <c r="A143" s="78">
        <v>42445</v>
      </c>
      <c r="B143" s="79" t="s">
        <v>19</v>
      </c>
      <c r="C143" s="80" t="s">
        <v>19</v>
      </c>
      <c r="D143" s="80" t="s">
        <v>19</v>
      </c>
      <c r="E143" s="81"/>
      <c r="F143" s="92"/>
      <c r="G143" s="126" t="s">
        <v>19</v>
      </c>
      <c r="H143" s="127" t="s">
        <v>19</v>
      </c>
      <c r="I143" s="128" t="s">
        <v>19</v>
      </c>
      <c r="J143" s="8"/>
      <c r="K143" s="67"/>
    </row>
    <row r="144" spans="1:11" ht="13.5" customHeight="1" x14ac:dyDescent="0.2">
      <c r="A144" s="74" t="s">
        <v>12</v>
      </c>
      <c r="B144" s="75" t="s">
        <v>47</v>
      </c>
      <c r="C144" s="76" t="s">
        <v>48</v>
      </c>
      <c r="D144" s="76" t="s">
        <v>63</v>
      </c>
      <c r="E144" s="77">
        <v>3425000</v>
      </c>
      <c r="F144" s="91"/>
      <c r="G144" s="123" t="s">
        <v>83</v>
      </c>
      <c r="H144" s="124" t="s">
        <v>19</v>
      </c>
      <c r="I144" s="125" t="s">
        <v>19</v>
      </c>
      <c r="J144" s="8"/>
      <c r="K144" s="67"/>
    </row>
    <row r="145" spans="1:11" ht="13.5" customHeight="1" x14ac:dyDescent="0.2">
      <c r="A145" s="78">
        <v>42446</v>
      </c>
      <c r="B145" s="79" t="s">
        <v>19</v>
      </c>
      <c r="C145" s="80" t="s">
        <v>19</v>
      </c>
      <c r="D145" s="80" t="s">
        <v>19</v>
      </c>
      <c r="E145" s="81"/>
      <c r="F145" s="92"/>
      <c r="G145" s="126" t="s">
        <v>19</v>
      </c>
      <c r="H145" s="127" t="s">
        <v>19</v>
      </c>
      <c r="I145" s="128" t="s">
        <v>19</v>
      </c>
      <c r="J145" s="8"/>
      <c r="K145" s="67"/>
    </row>
    <row r="146" spans="1:11" ht="13.5" customHeight="1" x14ac:dyDescent="0.2">
      <c r="A146" s="74" t="s">
        <v>13</v>
      </c>
      <c r="B146" s="75" t="s">
        <v>47</v>
      </c>
      <c r="C146" s="76" t="s">
        <v>48</v>
      </c>
      <c r="D146" s="76" t="s">
        <v>63</v>
      </c>
      <c r="E146" s="77">
        <v>3495000</v>
      </c>
      <c r="F146" s="91"/>
      <c r="G146" s="123" t="s">
        <v>79</v>
      </c>
      <c r="H146" s="124" t="s">
        <v>19</v>
      </c>
      <c r="I146" s="125" t="s">
        <v>19</v>
      </c>
      <c r="J146" s="8"/>
      <c r="K146" s="67"/>
    </row>
    <row r="147" spans="1:11" ht="13.5" customHeight="1" thickBot="1" x14ac:dyDescent="0.25">
      <c r="A147" s="97">
        <v>42447</v>
      </c>
      <c r="B147" s="82" t="s">
        <v>19</v>
      </c>
      <c r="C147" s="83" t="s">
        <v>19</v>
      </c>
      <c r="D147" s="83" t="s">
        <v>19</v>
      </c>
      <c r="E147" s="83" t="s">
        <v>19</v>
      </c>
      <c r="F147" s="93"/>
      <c r="G147" s="129" t="s">
        <v>19</v>
      </c>
      <c r="H147" s="130" t="s">
        <v>19</v>
      </c>
      <c r="I147" s="131" t="s">
        <v>19</v>
      </c>
      <c r="J147" s="8"/>
      <c r="K147" s="67"/>
    </row>
    <row r="148" spans="1:11" ht="13.5" customHeight="1" thickBot="1" x14ac:dyDescent="0.25">
      <c r="A148" s="98"/>
      <c r="B148" s="98"/>
      <c r="C148" s="98"/>
      <c r="D148" s="98"/>
      <c r="E148" s="99"/>
      <c r="F148" s="100"/>
      <c r="G148" s="98"/>
      <c r="H148" s="98"/>
      <c r="I148" s="98"/>
      <c r="J148" s="8"/>
      <c r="K148" s="67"/>
    </row>
    <row r="149" spans="1:11" ht="13.5" customHeight="1" x14ac:dyDescent="0.2">
      <c r="A149" s="70" t="str">
        <f>"Week "&amp;WEEKNUM(A151,21)</f>
        <v>Week 12</v>
      </c>
      <c r="B149" s="71" t="s">
        <v>14</v>
      </c>
      <c r="C149" s="72" t="s">
        <v>15</v>
      </c>
      <c r="D149" s="72" t="s">
        <v>54</v>
      </c>
      <c r="E149" s="73" t="s">
        <v>57</v>
      </c>
      <c r="F149" s="102"/>
      <c r="G149" s="120" t="s">
        <v>55</v>
      </c>
      <c r="H149" s="121"/>
      <c r="I149" s="122"/>
      <c r="J149" s="8"/>
      <c r="K149" s="67"/>
    </row>
    <row r="150" spans="1:11" ht="13.5" customHeight="1" x14ac:dyDescent="0.2">
      <c r="A150" s="74" t="s">
        <v>9</v>
      </c>
      <c r="B150" s="75" t="s">
        <v>47</v>
      </c>
      <c r="C150" s="76" t="s">
        <v>48</v>
      </c>
      <c r="D150" s="76" t="s">
        <v>63</v>
      </c>
      <c r="E150" s="77">
        <v>3425000</v>
      </c>
      <c r="F150" s="91"/>
      <c r="G150" s="123" t="s">
        <v>83</v>
      </c>
      <c r="H150" s="124" t="s">
        <v>19</v>
      </c>
      <c r="I150" s="125" t="s">
        <v>19</v>
      </c>
      <c r="J150" s="8"/>
      <c r="K150" s="67"/>
    </row>
    <row r="151" spans="1:11" ht="13.5" customHeight="1" x14ac:dyDescent="0.2">
      <c r="A151" s="78">
        <v>42450</v>
      </c>
      <c r="B151" s="79" t="s">
        <v>19</v>
      </c>
      <c r="C151" s="80" t="s">
        <v>19</v>
      </c>
      <c r="D151" s="80" t="s">
        <v>19</v>
      </c>
      <c r="E151" s="81"/>
      <c r="F151" s="92"/>
      <c r="G151" s="126" t="s">
        <v>19</v>
      </c>
      <c r="H151" s="127" t="s">
        <v>19</v>
      </c>
      <c r="I151" s="128" t="s">
        <v>19</v>
      </c>
      <c r="J151" s="8"/>
      <c r="K151" s="67"/>
    </row>
    <row r="152" spans="1:11" ht="13.5" customHeight="1" x14ac:dyDescent="0.2">
      <c r="A152" s="74" t="s">
        <v>10</v>
      </c>
      <c r="B152" s="75" t="s">
        <v>47</v>
      </c>
      <c r="C152" s="76" t="s">
        <v>48</v>
      </c>
      <c r="D152" s="76" t="s">
        <v>63</v>
      </c>
      <c r="E152" s="77">
        <v>3425000</v>
      </c>
      <c r="F152" s="91"/>
      <c r="G152" s="123" t="s">
        <v>83</v>
      </c>
      <c r="H152" s="124" t="s">
        <v>19</v>
      </c>
      <c r="I152" s="125" t="s">
        <v>19</v>
      </c>
      <c r="J152" s="8"/>
      <c r="K152" s="67"/>
    </row>
    <row r="153" spans="1:11" ht="13.5" customHeight="1" x14ac:dyDescent="0.2">
      <c r="A153" s="78">
        <v>42451</v>
      </c>
      <c r="B153" s="79" t="s">
        <v>19</v>
      </c>
      <c r="C153" s="80" t="s">
        <v>19</v>
      </c>
      <c r="D153" s="80" t="s">
        <v>19</v>
      </c>
      <c r="E153" s="81"/>
      <c r="F153" s="92"/>
      <c r="G153" s="126" t="s">
        <v>19</v>
      </c>
      <c r="H153" s="127" t="s">
        <v>19</v>
      </c>
      <c r="I153" s="128" t="s">
        <v>19</v>
      </c>
      <c r="J153" s="8"/>
      <c r="K153" s="67"/>
    </row>
    <row r="154" spans="1:11" ht="13.5" customHeight="1" x14ac:dyDescent="0.2">
      <c r="A154" s="74" t="s">
        <v>11</v>
      </c>
      <c r="B154" s="75"/>
      <c r="C154" s="76"/>
      <c r="D154" s="76"/>
      <c r="E154" s="77"/>
      <c r="F154" s="91"/>
      <c r="G154" s="123"/>
      <c r="H154" s="124"/>
      <c r="I154" s="125"/>
      <c r="J154" s="8"/>
      <c r="K154" s="67"/>
    </row>
    <row r="155" spans="1:11" ht="13.5" customHeight="1" x14ac:dyDescent="0.2">
      <c r="A155" s="78">
        <v>42452</v>
      </c>
      <c r="B155" s="79"/>
      <c r="C155" s="80"/>
      <c r="D155" s="80"/>
      <c r="E155" s="81"/>
      <c r="F155" s="92"/>
      <c r="G155" s="126"/>
      <c r="H155" s="127"/>
      <c r="I155" s="128"/>
      <c r="J155" s="8"/>
      <c r="K155" s="67"/>
    </row>
    <row r="156" spans="1:11" ht="13.5" customHeight="1" x14ac:dyDescent="0.2">
      <c r="A156" s="74" t="s">
        <v>12</v>
      </c>
      <c r="B156" s="75" t="s">
        <v>47</v>
      </c>
      <c r="C156" s="76" t="s">
        <v>48</v>
      </c>
      <c r="D156" s="76" t="s">
        <v>63</v>
      </c>
      <c r="E156" s="77">
        <v>3425000</v>
      </c>
      <c r="F156" s="91"/>
      <c r="G156" s="123" t="s">
        <v>83</v>
      </c>
      <c r="H156" s="124" t="s">
        <v>19</v>
      </c>
      <c r="I156" s="125" t="s">
        <v>19</v>
      </c>
      <c r="J156" s="8"/>
      <c r="K156" s="67"/>
    </row>
    <row r="157" spans="1:11" ht="13.5" customHeight="1" x14ac:dyDescent="0.2">
      <c r="A157" s="78">
        <v>42453</v>
      </c>
      <c r="B157" s="79" t="s">
        <v>19</v>
      </c>
      <c r="C157" s="80" t="s">
        <v>19</v>
      </c>
      <c r="D157" s="80" t="s">
        <v>19</v>
      </c>
      <c r="E157" s="81" t="s">
        <v>19</v>
      </c>
      <c r="F157" s="92"/>
      <c r="G157" s="126" t="s">
        <v>19</v>
      </c>
      <c r="H157" s="127" t="s">
        <v>19</v>
      </c>
      <c r="I157" s="128" t="s">
        <v>19</v>
      </c>
      <c r="J157" s="8"/>
      <c r="K157" s="67"/>
    </row>
    <row r="158" spans="1:11" ht="13.5" customHeight="1" x14ac:dyDescent="0.25">
      <c r="A158" s="74" t="s">
        <v>13</v>
      </c>
      <c r="B158" s="135" t="s">
        <v>16</v>
      </c>
      <c r="C158" s="136"/>
      <c r="D158" s="136"/>
      <c r="E158" s="136"/>
      <c r="F158" s="136"/>
      <c r="G158" s="136"/>
      <c r="H158" s="136"/>
      <c r="I158" s="137"/>
      <c r="J158" s="8"/>
      <c r="K158" s="67"/>
    </row>
    <row r="159" spans="1:11" ht="13.5" customHeight="1" thickBot="1" x14ac:dyDescent="0.3">
      <c r="A159" s="97">
        <v>42454</v>
      </c>
      <c r="B159" s="138"/>
      <c r="C159" s="139"/>
      <c r="D159" s="139"/>
      <c r="E159" s="139"/>
      <c r="F159" s="139"/>
      <c r="G159" s="139"/>
      <c r="H159" s="139"/>
      <c r="I159" s="140"/>
      <c r="J159" s="8"/>
      <c r="K159" s="67"/>
    </row>
    <row r="160" spans="1:11" ht="13.5" customHeight="1" thickBot="1" x14ac:dyDescent="0.25">
      <c r="A160" s="67"/>
      <c r="B160" s="67"/>
      <c r="C160" s="67"/>
      <c r="D160" s="67"/>
      <c r="E160" s="84"/>
      <c r="F160" s="94"/>
      <c r="G160" s="67"/>
      <c r="H160" s="67"/>
      <c r="I160" s="85"/>
      <c r="J160" s="8"/>
      <c r="K160" s="67"/>
    </row>
    <row r="161" spans="1:11" ht="13.5" customHeight="1" x14ac:dyDescent="0.2">
      <c r="A161" s="70" t="str">
        <f>"Week "&amp;WEEKNUM(A163,21)</f>
        <v>Week 13</v>
      </c>
      <c r="B161" s="71" t="s">
        <v>14</v>
      </c>
      <c r="C161" s="72" t="s">
        <v>15</v>
      </c>
      <c r="D161" s="72" t="s">
        <v>54</v>
      </c>
      <c r="E161" s="73" t="s">
        <v>57</v>
      </c>
      <c r="F161" s="102"/>
      <c r="G161" s="120" t="s">
        <v>55</v>
      </c>
      <c r="H161" s="121"/>
      <c r="I161" s="122"/>
      <c r="J161" s="116"/>
      <c r="K161" s="67"/>
    </row>
    <row r="162" spans="1:11" ht="13.5" customHeight="1" x14ac:dyDescent="0.25">
      <c r="A162" s="74" t="s">
        <v>9</v>
      </c>
      <c r="B162" s="135" t="s">
        <v>17</v>
      </c>
      <c r="C162" s="136"/>
      <c r="D162" s="136"/>
      <c r="E162" s="136"/>
      <c r="F162" s="136"/>
      <c r="G162" s="136"/>
      <c r="H162" s="136"/>
      <c r="I162" s="137"/>
      <c r="J162" s="8"/>
      <c r="K162" s="67"/>
    </row>
    <row r="163" spans="1:11" ht="13.5" customHeight="1" x14ac:dyDescent="0.25">
      <c r="A163" s="78">
        <v>42457</v>
      </c>
      <c r="B163" s="138"/>
      <c r="C163" s="139"/>
      <c r="D163" s="139"/>
      <c r="E163" s="139"/>
      <c r="F163" s="139"/>
      <c r="G163" s="139"/>
      <c r="H163" s="139"/>
      <c r="I163" s="140"/>
      <c r="J163" s="8"/>
      <c r="K163" s="67"/>
    </row>
    <row r="164" spans="1:11" ht="13.5" customHeight="1" x14ac:dyDescent="0.2">
      <c r="A164" s="74" t="s">
        <v>10</v>
      </c>
      <c r="B164" s="75" t="s">
        <v>47</v>
      </c>
      <c r="C164" s="76" t="s">
        <v>48</v>
      </c>
      <c r="D164" s="76" t="s">
        <v>63</v>
      </c>
      <c r="E164" s="77">
        <v>3425000</v>
      </c>
      <c r="F164" s="91"/>
      <c r="G164" s="123" t="s">
        <v>83</v>
      </c>
      <c r="H164" s="124" t="s">
        <v>19</v>
      </c>
      <c r="I164" s="125" t="s">
        <v>19</v>
      </c>
      <c r="J164" s="8"/>
      <c r="K164" s="67"/>
    </row>
    <row r="165" spans="1:11" ht="13.5" customHeight="1" x14ac:dyDescent="0.2">
      <c r="A165" s="78">
        <v>42458</v>
      </c>
      <c r="B165" s="79" t="s">
        <v>19</v>
      </c>
      <c r="C165" s="80" t="s">
        <v>19</v>
      </c>
      <c r="D165" s="80" t="s">
        <v>19</v>
      </c>
      <c r="E165" s="81"/>
      <c r="F165" s="92"/>
      <c r="G165" s="126" t="s">
        <v>19</v>
      </c>
      <c r="H165" s="127" t="s">
        <v>19</v>
      </c>
      <c r="I165" s="128" t="s">
        <v>19</v>
      </c>
      <c r="J165" s="8"/>
      <c r="K165" s="67"/>
    </row>
    <row r="166" spans="1:11" ht="13.5" customHeight="1" x14ac:dyDescent="0.2">
      <c r="A166" s="74" t="s">
        <v>11</v>
      </c>
      <c r="B166" s="75" t="s">
        <v>47</v>
      </c>
      <c r="C166" s="110" t="s">
        <v>48</v>
      </c>
      <c r="D166" s="110" t="s">
        <v>63</v>
      </c>
      <c r="E166" s="111">
        <v>3526000</v>
      </c>
      <c r="F166" s="112"/>
      <c r="G166" s="132" t="s">
        <v>80</v>
      </c>
      <c r="H166" s="133" t="s">
        <v>19</v>
      </c>
      <c r="I166" s="134" t="s">
        <v>19</v>
      </c>
      <c r="J166" s="8"/>
      <c r="K166" s="67"/>
    </row>
    <row r="167" spans="1:11" ht="13.5" customHeight="1" x14ac:dyDescent="0.2">
      <c r="A167" s="78">
        <v>42459</v>
      </c>
      <c r="B167" s="113" t="s">
        <v>19</v>
      </c>
      <c r="C167" s="80" t="s">
        <v>19</v>
      </c>
      <c r="D167" s="80" t="s">
        <v>19</v>
      </c>
      <c r="E167" s="81"/>
      <c r="F167" s="92"/>
      <c r="G167" s="126" t="s">
        <v>19</v>
      </c>
      <c r="H167" s="127" t="e">
        <v>#N/A</v>
      </c>
      <c r="I167" s="128" t="e">
        <v>#N/A</v>
      </c>
      <c r="J167" s="8"/>
      <c r="K167" s="67"/>
    </row>
    <row r="168" spans="1:11" ht="13.5" customHeight="1" x14ac:dyDescent="0.2">
      <c r="A168" s="74" t="s">
        <v>12</v>
      </c>
      <c r="B168" s="75" t="s">
        <v>47</v>
      </c>
      <c r="C168" s="76" t="s">
        <v>48</v>
      </c>
      <c r="D168" s="76" t="s">
        <v>63</v>
      </c>
      <c r="E168" s="101">
        <v>3425000</v>
      </c>
      <c r="F168" s="91"/>
      <c r="G168" s="123" t="s">
        <v>83</v>
      </c>
      <c r="H168" s="124" t="s">
        <v>19</v>
      </c>
      <c r="I168" s="125" t="s">
        <v>19</v>
      </c>
      <c r="J168" s="8"/>
      <c r="K168" s="67"/>
    </row>
    <row r="169" spans="1:11" ht="13.5" customHeight="1" x14ac:dyDescent="0.2">
      <c r="A169" s="78">
        <v>42460</v>
      </c>
      <c r="B169" s="79" t="s">
        <v>19</v>
      </c>
      <c r="C169" s="80" t="s">
        <v>19</v>
      </c>
      <c r="D169" s="80" t="s">
        <v>19</v>
      </c>
      <c r="E169" s="81"/>
      <c r="F169" s="92"/>
      <c r="G169" s="126" t="s">
        <v>19</v>
      </c>
      <c r="H169" s="127" t="s">
        <v>19</v>
      </c>
      <c r="I169" s="128" t="s">
        <v>19</v>
      </c>
      <c r="J169" s="8"/>
      <c r="K169" s="67"/>
    </row>
    <row r="170" spans="1:11" ht="13.5" customHeight="1" x14ac:dyDescent="0.2">
      <c r="A170" s="74" t="s">
        <v>13</v>
      </c>
      <c r="B170" s="75" t="s">
        <v>47</v>
      </c>
      <c r="C170" s="76" t="s">
        <v>48</v>
      </c>
      <c r="D170" s="76" t="s">
        <v>63</v>
      </c>
      <c r="E170" s="77">
        <v>3495000</v>
      </c>
      <c r="F170" s="91"/>
      <c r="G170" s="123" t="s">
        <v>79</v>
      </c>
      <c r="H170" s="124" t="s">
        <v>19</v>
      </c>
      <c r="I170" s="125" t="s">
        <v>19</v>
      </c>
      <c r="J170" s="8"/>
      <c r="K170" s="67"/>
    </row>
    <row r="171" spans="1:11" ht="13.5" customHeight="1" thickBot="1" x14ac:dyDescent="0.25">
      <c r="A171" s="78">
        <v>42461</v>
      </c>
      <c r="B171" s="82" t="s">
        <v>19</v>
      </c>
      <c r="C171" s="83" t="s">
        <v>19</v>
      </c>
      <c r="D171" s="83" t="s">
        <v>19</v>
      </c>
      <c r="E171" s="83" t="s">
        <v>19</v>
      </c>
      <c r="F171" s="93"/>
      <c r="G171" s="129" t="s">
        <v>19</v>
      </c>
      <c r="H171" s="130" t="s">
        <v>19</v>
      </c>
      <c r="I171" s="131" t="s">
        <v>19</v>
      </c>
      <c r="J171" s="8"/>
      <c r="K171" s="67"/>
    </row>
    <row r="172" spans="1:11" ht="13.5" customHeight="1" thickBot="1" x14ac:dyDescent="0.25">
      <c r="A172" s="87"/>
      <c r="B172" s="87"/>
      <c r="C172" s="87"/>
      <c r="D172" s="87"/>
      <c r="E172" s="88"/>
      <c r="F172" s="95"/>
      <c r="G172" s="87"/>
      <c r="H172" s="87"/>
      <c r="I172" s="87"/>
      <c r="J172" s="8"/>
      <c r="K172" s="67"/>
    </row>
    <row r="173" spans="1:11" ht="13.5" customHeight="1" x14ac:dyDescent="0.2">
      <c r="A173" s="70" t="str">
        <f>"Week "&amp;WEEKNUM(A175,21)</f>
        <v>Week 14</v>
      </c>
      <c r="B173" s="71" t="s">
        <v>14</v>
      </c>
      <c r="C173" s="72" t="s">
        <v>15</v>
      </c>
      <c r="D173" s="72" t="s">
        <v>54</v>
      </c>
      <c r="E173" s="73" t="s">
        <v>57</v>
      </c>
      <c r="F173" s="102"/>
      <c r="G173" s="120" t="s">
        <v>55</v>
      </c>
      <c r="H173" s="121"/>
      <c r="I173" s="122"/>
      <c r="J173" s="8"/>
      <c r="K173" s="67"/>
    </row>
    <row r="174" spans="1:11" ht="13.5" customHeight="1" x14ac:dyDescent="0.2">
      <c r="A174" s="74" t="s">
        <v>9</v>
      </c>
      <c r="B174" s="75" t="s">
        <v>47</v>
      </c>
      <c r="C174" s="76" t="s">
        <v>48</v>
      </c>
      <c r="D174" s="76" t="s">
        <v>63</v>
      </c>
      <c r="E174" s="77">
        <v>3425000</v>
      </c>
      <c r="F174" s="91"/>
      <c r="G174" s="123" t="s">
        <v>83</v>
      </c>
      <c r="H174" s="124" t="s">
        <v>19</v>
      </c>
      <c r="I174" s="125" t="s">
        <v>19</v>
      </c>
      <c r="J174" s="8"/>
      <c r="K174" s="67"/>
    </row>
    <row r="175" spans="1:11" ht="13.5" customHeight="1" x14ac:dyDescent="0.2">
      <c r="A175" s="78">
        <v>42464</v>
      </c>
      <c r="B175" s="79" t="s">
        <v>19</v>
      </c>
      <c r="C175" s="80" t="s">
        <v>19</v>
      </c>
      <c r="D175" s="80" t="s">
        <v>19</v>
      </c>
      <c r="E175" s="81"/>
      <c r="F175" s="92"/>
      <c r="G175" s="126" t="s">
        <v>19</v>
      </c>
      <c r="H175" s="127" t="s">
        <v>19</v>
      </c>
      <c r="I175" s="128" t="s">
        <v>19</v>
      </c>
      <c r="J175" s="8"/>
      <c r="K175" s="67"/>
    </row>
    <row r="176" spans="1:11" ht="13.5" customHeight="1" x14ac:dyDescent="0.2">
      <c r="A176" s="74" t="s">
        <v>10</v>
      </c>
      <c r="B176" s="75" t="s">
        <v>47</v>
      </c>
      <c r="C176" s="76" t="s">
        <v>48</v>
      </c>
      <c r="D176" s="76" t="s">
        <v>63</v>
      </c>
      <c r="E176" s="77">
        <v>3425000</v>
      </c>
      <c r="F176" s="91"/>
      <c r="G176" s="123" t="s">
        <v>83</v>
      </c>
      <c r="H176" s="124" t="s">
        <v>19</v>
      </c>
      <c r="I176" s="125" t="s">
        <v>19</v>
      </c>
      <c r="J176" s="8"/>
      <c r="K176" s="67"/>
    </row>
    <row r="177" spans="1:11" ht="13.5" customHeight="1" x14ac:dyDescent="0.2">
      <c r="A177" s="78">
        <v>42465</v>
      </c>
      <c r="B177" s="79" t="s">
        <v>19</v>
      </c>
      <c r="C177" s="80" t="s">
        <v>19</v>
      </c>
      <c r="D177" s="80" t="s">
        <v>19</v>
      </c>
      <c r="E177" s="81"/>
      <c r="F177" s="92"/>
      <c r="G177" s="126" t="s">
        <v>19</v>
      </c>
      <c r="H177" s="127" t="s">
        <v>19</v>
      </c>
      <c r="I177" s="128" t="s">
        <v>19</v>
      </c>
      <c r="J177" s="8"/>
      <c r="K177" s="67"/>
    </row>
    <row r="178" spans="1:11" ht="13.5" customHeight="1" x14ac:dyDescent="0.2">
      <c r="A178" s="74" t="s">
        <v>11</v>
      </c>
      <c r="B178" s="75"/>
      <c r="C178" s="76"/>
      <c r="D178" s="76"/>
      <c r="E178" s="77"/>
      <c r="F178" s="91"/>
      <c r="G178" s="123"/>
      <c r="H178" s="124"/>
      <c r="I178" s="125"/>
      <c r="J178" s="8"/>
      <c r="K178" s="67"/>
    </row>
    <row r="179" spans="1:11" ht="13.5" customHeight="1" x14ac:dyDescent="0.2">
      <c r="A179" s="78">
        <v>42466</v>
      </c>
      <c r="B179" s="79" t="s">
        <v>19</v>
      </c>
      <c r="C179" s="80" t="s">
        <v>19</v>
      </c>
      <c r="D179" s="80" t="s">
        <v>19</v>
      </c>
      <c r="E179" s="81"/>
      <c r="F179" s="92"/>
      <c r="G179" s="126" t="s">
        <v>19</v>
      </c>
      <c r="H179" s="127" t="s">
        <v>19</v>
      </c>
      <c r="I179" s="128" t="s">
        <v>19</v>
      </c>
      <c r="J179" s="8"/>
      <c r="K179" s="67"/>
    </row>
    <row r="180" spans="1:11" ht="13.5" customHeight="1" x14ac:dyDescent="0.2">
      <c r="A180" s="74" t="s">
        <v>12</v>
      </c>
      <c r="B180" s="75" t="s">
        <v>47</v>
      </c>
      <c r="C180" s="76" t="s">
        <v>48</v>
      </c>
      <c r="D180" s="76" t="s">
        <v>63</v>
      </c>
      <c r="E180" s="101">
        <v>3425000</v>
      </c>
      <c r="F180" s="91"/>
      <c r="G180" s="123" t="s">
        <v>83</v>
      </c>
      <c r="H180" s="124" t="s">
        <v>19</v>
      </c>
      <c r="I180" s="125" t="s">
        <v>19</v>
      </c>
      <c r="J180" s="8"/>
      <c r="K180" s="67"/>
    </row>
    <row r="181" spans="1:11" ht="13.5" customHeight="1" x14ac:dyDescent="0.2">
      <c r="A181" s="78">
        <v>42467</v>
      </c>
      <c r="B181" s="79" t="s">
        <v>19</v>
      </c>
      <c r="C181" s="80" t="s">
        <v>19</v>
      </c>
      <c r="D181" s="80" t="s">
        <v>19</v>
      </c>
      <c r="E181" s="81"/>
      <c r="F181" s="92"/>
      <c r="G181" s="126" t="s">
        <v>19</v>
      </c>
      <c r="H181" s="127" t="s">
        <v>19</v>
      </c>
      <c r="I181" s="128" t="s">
        <v>19</v>
      </c>
      <c r="J181" s="8"/>
      <c r="K181" s="67"/>
    </row>
    <row r="182" spans="1:11" ht="13.5" customHeight="1" x14ac:dyDescent="0.2">
      <c r="A182" s="74" t="s">
        <v>13</v>
      </c>
      <c r="B182" s="75" t="s">
        <v>47</v>
      </c>
      <c r="C182" s="76" t="s">
        <v>48</v>
      </c>
      <c r="D182" s="76" t="s">
        <v>63</v>
      </c>
      <c r="E182" s="77">
        <v>3495000</v>
      </c>
      <c r="F182" s="91"/>
      <c r="G182" s="123" t="s">
        <v>79</v>
      </c>
      <c r="H182" s="124" t="s">
        <v>19</v>
      </c>
      <c r="I182" s="125" t="s">
        <v>19</v>
      </c>
      <c r="J182" s="8"/>
      <c r="K182" s="67"/>
    </row>
    <row r="183" spans="1:11" ht="13.5" customHeight="1" thickBot="1" x14ac:dyDescent="0.25">
      <c r="A183" s="97">
        <v>42468</v>
      </c>
      <c r="B183" s="82" t="s">
        <v>19</v>
      </c>
      <c r="C183" s="83" t="s">
        <v>19</v>
      </c>
      <c r="D183" s="83" t="s">
        <v>19</v>
      </c>
      <c r="E183" s="83" t="s">
        <v>19</v>
      </c>
      <c r="F183" s="93"/>
      <c r="G183" s="129" t="s">
        <v>19</v>
      </c>
      <c r="H183" s="130" t="s">
        <v>19</v>
      </c>
      <c r="I183" s="131" t="s">
        <v>19</v>
      </c>
      <c r="J183" s="8"/>
      <c r="K183" s="67"/>
    </row>
    <row r="184" spans="1:11" ht="13.5" customHeight="1" thickBot="1" x14ac:dyDescent="0.25">
      <c r="A184" s="67"/>
      <c r="B184" s="67"/>
      <c r="C184" s="67"/>
      <c r="D184" s="67"/>
      <c r="E184" s="84"/>
      <c r="F184" s="94"/>
      <c r="G184" s="86"/>
      <c r="H184" s="86"/>
      <c r="I184" s="86"/>
      <c r="J184" s="8"/>
      <c r="K184" s="67"/>
    </row>
    <row r="185" spans="1:11" ht="13.5" customHeight="1" x14ac:dyDescent="0.2">
      <c r="A185" s="70" t="str">
        <f>"Week "&amp;WEEKNUM(A187,21)</f>
        <v>Week 15</v>
      </c>
      <c r="B185" s="71" t="s">
        <v>14</v>
      </c>
      <c r="C185" s="72" t="s">
        <v>15</v>
      </c>
      <c r="D185" s="72" t="s">
        <v>54</v>
      </c>
      <c r="E185" s="73" t="s">
        <v>57</v>
      </c>
      <c r="F185" s="102"/>
      <c r="G185" s="120" t="s">
        <v>55</v>
      </c>
      <c r="H185" s="121"/>
      <c r="I185" s="122"/>
      <c r="J185" s="8"/>
      <c r="K185" s="67"/>
    </row>
    <row r="186" spans="1:11" ht="13.5" customHeight="1" x14ac:dyDescent="0.2">
      <c r="A186" s="74" t="s">
        <v>9</v>
      </c>
      <c r="B186" s="75" t="s">
        <v>47</v>
      </c>
      <c r="C186" s="76" t="s">
        <v>48</v>
      </c>
      <c r="D186" s="76" t="s">
        <v>63</v>
      </c>
      <c r="E186" s="77">
        <v>3425000</v>
      </c>
      <c r="F186" s="91"/>
      <c r="G186" s="123" t="s">
        <v>83</v>
      </c>
      <c r="H186" s="124" t="s">
        <v>19</v>
      </c>
      <c r="I186" s="125" t="s">
        <v>19</v>
      </c>
      <c r="J186" s="8"/>
      <c r="K186" s="67"/>
    </row>
    <row r="187" spans="1:11" ht="13.5" customHeight="1" x14ac:dyDescent="0.2">
      <c r="A187" s="78">
        <v>42471</v>
      </c>
      <c r="B187" s="79" t="s">
        <v>19</v>
      </c>
      <c r="C187" s="80" t="s">
        <v>19</v>
      </c>
      <c r="D187" s="80" t="s">
        <v>19</v>
      </c>
      <c r="E187" s="81"/>
      <c r="F187" s="92"/>
      <c r="G187" s="126" t="s">
        <v>19</v>
      </c>
      <c r="H187" s="127" t="s">
        <v>19</v>
      </c>
      <c r="I187" s="128" t="s">
        <v>19</v>
      </c>
      <c r="J187" s="8"/>
      <c r="K187" s="67"/>
    </row>
    <row r="188" spans="1:11" ht="13.5" customHeight="1" x14ac:dyDescent="0.2">
      <c r="A188" s="74" t="s">
        <v>10</v>
      </c>
      <c r="B188" s="75" t="s">
        <v>47</v>
      </c>
      <c r="C188" s="76" t="s">
        <v>48</v>
      </c>
      <c r="D188" s="76" t="s">
        <v>63</v>
      </c>
      <c r="E188" s="77">
        <v>3425000</v>
      </c>
      <c r="F188" s="91"/>
      <c r="G188" s="123" t="s">
        <v>83</v>
      </c>
      <c r="H188" s="124" t="s">
        <v>19</v>
      </c>
      <c r="I188" s="125" t="s">
        <v>19</v>
      </c>
      <c r="J188" s="8"/>
      <c r="K188" s="67"/>
    </row>
    <row r="189" spans="1:11" ht="13.5" customHeight="1" x14ac:dyDescent="0.2">
      <c r="A189" s="78">
        <v>42472</v>
      </c>
      <c r="B189" s="79" t="s">
        <v>19</v>
      </c>
      <c r="C189" s="80" t="s">
        <v>19</v>
      </c>
      <c r="D189" s="80" t="s">
        <v>19</v>
      </c>
      <c r="E189" s="81"/>
      <c r="F189" s="92"/>
      <c r="G189" s="126" t="s">
        <v>19</v>
      </c>
      <c r="H189" s="127" t="s">
        <v>19</v>
      </c>
      <c r="I189" s="128" t="s">
        <v>19</v>
      </c>
      <c r="J189" s="8"/>
      <c r="K189" s="67"/>
    </row>
    <row r="190" spans="1:11" ht="13.5" customHeight="1" x14ac:dyDescent="0.2">
      <c r="A190" s="74" t="s">
        <v>11</v>
      </c>
      <c r="B190" s="75" t="s">
        <v>47</v>
      </c>
      <c r="C190" s="76" t="s">
        <v>64</v>
      </c>
      <c r="D190" s="76" t="s">
        <v>63</v>
      </c>
      <c r="E190" s="77">
        <v>857500</v>
      </c>
      <c r="F190" s="91"/>
      <c r="G190" s="123" t="s">
        <v>82</v>
      </c>
      <c r="H190" s="124" t="e">
        <v>#N/A</v>
      </c>
      <c r="I190" s="125" t="e">
        <v>#N/A</v>
      </c>
      <c r="J190" s="8"/>
      <c r="K190" s="67"/>
    </row>
    <row r="191" spans="1:11" ht="13.5" customHeight="1" x14ac:dyDescent="0.2">
      <c r="A191" s="78">
        <v>42473</v>
      </c>
      <c r="B191" s="79" t="s">
        <v>19</v>
      </c>
      <c r="C191" s="80" t="s">
        <v>19</v>
      </c>
      <c r="D191" s="80" t="s">
        <v>19</v>
      </c>
      <c r="E191" s="81"/>
      <c r="F191" s="92"/>
      <c r="G191" s="126" t="s">
        <v>19</v>
      </c>
      <c r="H191" s="127" t="s">
        <v>19</v>
      </c>
      <c r="I191" s="128" t="s">
        <v>19</v>
      </c>
      <c r="J191" s="8"/>
      <c r="K191" s="67"/>
    </row>
    <row r="192" spans="1:11" ht="13.5" customHeight="1" x14ac:dyDescent="0.2">
      <c r="A192" s="74" t="s">
        <v>12</v>
      </c>
      <c r="B192" s="75" t="s">
        <v>47</v>
      </c>
      <c r="C192" s="76" t="s">
        <v>48</v>
      </c>
      <c r="D192" s="76" t="s">
        <v>63</v>
      </c>
      <c r="E192" s="101">
        <v>3425000</v>
      </c>
      <c r="F192" s="91"/>
      <c r="G192" s="123" t="s">
        <v>83</v>
      </c>
      <c r="H192" s="124" t="s">
        <v>19</v>
      </c>
      <c r="I192" s="125" t="s">
        <v>19</v>
      </c>
      <c r="J192" s="8"/>
      <c r="K192" s="67"/>
    </row>
    <row r="193" spans="1:11" ht="13.5" customHeight="1" x14ac:dyDescent="0.2">
      <c r="A193" s="78">
        <v>42474</v>
      </c>
      <c r="B193" s="79" t="s">
        <v>19</v>
      </c>
      <c r="C193" s="80" t="s">
        <v>19</v>
      </c>
      <c r="D193" s="80" t="s">
        <v>19</v>
      </c>
      <c r="E193" s="81"/>
      <c r="F193" s="92"/>
      <c r="G193" s="126" t="s">
        <v>19</v>
      </c>
      <c r="H193" s="127" t="s">
        <v>19</v>
      </c>
      <c r="I193" s="128" t="s">
        <v>19</v>
      </c>
      <c r="J193" s="8"/>
      <c r="K193" s="67"/>
    </row>
    <row r="194" spans="1:11" ht="13.5" customHeight="1" x14ac:dyDescent="0.2">
      <c r="A194" s="74" t="s">
        <v>13</v>
      </c>
      <c r="B194" s="75" t="s">
        <v>47</v>
      </c>
      <c r="C194" s="76" t="s">
        <v>48</v>
      </c>
      <c r="D194" s="76" t="s">
        <v>63</v>
      </c>
      <c r="E194" s="77">
        <v>3495000</v>
      </c>
      <c r="F194" s="91"/>
      <c r="G194" s="123" t="s">
        <v>79</v>
      </c>
      <c r="H194" s="124" t="s">
        <v>19</v>
      </c>
      <c r="I194" s="125" t="s">
        <v>19</v>
      </c>
      <c r="J194" s="8"/>
      <c r="K194" s="67"/>
    </row>
    <row r="195" spans="1:11" ht="13.5" customHeight="1" thickBot="1" x14ac:dyDescent="0.25">
      <c r="A195" s="97">
        <v>42475</v>
      </c>
      <c r="B195" s="82" t="s">
        <v>19</v>
      </c>
      <c r="C195" s="83" t="s">
        <v>19</v>
      </c>
      <c r="D195" s="83" t="s">
        <v>19</v>
      </c>
      <c r="E195" s="83" t="s">
        <v>19</v>
      </c>
      <c r="F195" s="93"/>
      <c r="G195" s="129" t="s">
        <v>19</v>
      </c>
      <c r="H195" s="130" t="s">
        <v>19</v>
      </c>
      <c r="I195" s="131" t="s">
        <v>19</v>
      </c>
      <c r="J195" s="8"/>
      <c r="K195" s="67"/>
    </row>
    <row r="196" spans="1:11" ht="13.5" customHeight="1" thickBot="1" x14ac:dyDescent="0.25">
      <c r="A196" s="67"/>
      <c r="B196" s="67"/>
      <c r="C196" s="67"/>
      <c r="D196" s="67"/>
      <c r="E196" s="84"/>
      <c r="F196" s="94"/>
      <c r="G196" s="67"/>
      <c r="H196" s="67"/>
      <c r="I196" s="85"/>
      <c r="J196" s="8"/>
      <c r="K196" s="67"/>
    </row>
    <row r="197" spans="1:11" ht="13.5" customHeight="1" x14ac:dyDescent="0.2">
      <c r="A197" s="70" t="str">
        <f>"Week "&amp;WEEKNUM(A199,21)</f>
        <v>Week 16</v>
      </c>
      <c r="B197" s="71" t="s">
        <v>14</v>
      </c>
      <c r="C197" s="72" t="s">
        <v>15</v>
      </c>
      <c r="D197" s="72" t="s">
        <v>54</v>
      </c>
      <c r="E197" s="73" t="s">
        <v>57</v>
      </c>
      <c r="F197" s="102"/>
      <c r="G197" s="120" t="s">
        <v>55</v>
      </c>
      <c r="H197" s="121"/>
      <c r="I197" s="122"/>
      <c r="J197" s="8"/>
      <c r="K197" s="67"/>
    </row>
    <row r="198" spans="1:11" ht="13.5" customHeight="1" x14ac:dyDescent="0.2">
      <c r="A198" s="74" t="s">
        <v>9</v>
      </c>
      <c r="B198" s="75" t="s">
        <v>47</v>
      </c>
      <c r="C198" s="76" t="s">
        <v>48</v>
      </c>
      <c r="D198" s="76" t="s">
        <v>63</v>
      </c>
      <c r="E198" s="77">
        <v>3425000</v>
      </c>
      <c r="F198" s="91"/>
      <c r="G198" s="123" t="s">
        <v>83</v>
      </c>
      <c r="H198" s="124" t="s">
        <v>19</v>
      </c>
      <c r="I198" s="125" t="s">
        <v>19</v>
      </c>
      <c r="J198" s="8"/>
      <c r="K198" s="67"/>
    </row>
    <row r="199" spans="1:11" ht="13.5" customHeight="1" x14ac:dyDescent="0.2">
      <c r="A199" s="78">
        <v>42478</v>
      </c>
      <c r="B199" s="79" t="s">
        <v>19</v>
      </c>
      <c r="C199" s="80" t="s">
        <v>19</v>
      </c>
      <c r="D199" s="80" t="s">
        <v>19</v>
      </c>
      <c r="E199" s="81"/>
      <c r="F199" s="92"/>
      <c r="G199" s="126" t="s">
        <v>19</v>
      </c>
      <c r="H199" s="127" t="s">
        <v>19</v>
      </c>
      <c r="I199" s="128" t="s">
        <v>19</v>
      </c>
      <c r="J199" s="8"/>
      <c r="K199" s="67"/>
    </row>
    <row r="200" spans="1:11" ht="13.5" customHeight="1" x14ac:dyDescent="0.2">
      <c r="A200" s="74" t="s">
        <v>10</v>
      </c>
      <c r="B200" s="75" t="s">
        <v>47</v>
      </c>
      <c r="C200" s="76" t="s">
        <v>48</v>
      </c>
      <c r="D200" s="76" t="s">
        <v>63</v>
      </c>
      <c r="E200" s="77">
        <v>3425000</v>
      </c>
      <c r="F200" s="91"/>
      <c r="G200" s="123" t="s">
        <v>83</v>
      </c>
      <c r="H200" s="124" t="s">
        <v>19</v>
      </c>
      <c r="I200" s="125" t="s">
        <v>19</v>
      </c>
      <c r="J200" s="8"/>
      <c r="K200" s="67"/>
    </row>
    <row r="201" spans="1:11" ht="13.5" customHeight="1" x14ac:dyDescent="0.2">
      <c r="A201" s="78">
        <v>42479</v>
      </c>
      <c r="B201" s="79" t="s">
        <v>19</v>
      </c>
      <c r="C201" s="80" t="s">
        <v>19</v>
      </c>
      <c r="D201" s="80" t="s">
        <v>19</v>
      </c>
      <c r="E201" s="81"/>
      <c r="F201" s="92"/>
      <c r="G201" s="126" t="s">
        <v>19</v>
      </c>
      <c r="H201" s="127" t="s">
        <v>19</v>
      </c>
      <c r="I201" s="128" t="s">
        <v>19</v>
      </c>
      <c r="J201" s="8"/>
      <c r="K201" s="67"/>
    </row>
    <row r="202" spans="1:11" ht="13.5" customHeight="1" x14ac:dyDescent="0.2">
      <c r="A202" s="74" t="s">
        <v>11</v>
      </c>
      <c r="B202" s="75"/>
      <c r="C202" s="76"/>
      <c r="D202" s="76"/>
      <c r="E202" s="77"/>
      <c r="F202" s="91"/>
      <c r="G202" s="123"/>
      <c r="H202" s="124"/>
      <c r="I202" s="125"/>
      <c r="J202" s="8"/>
      <c r="K202" s="67"/>
    </row>
    <row r="203" spans="1:11" ht="13.5" customHeight="1" x14ac:dyDescent="0.2">
      <c r="A203" s="78">
        <v>42480</v>
      </c>
      <c r="B203" s="79" t="s">
        <v>19</v>
      </c>
      <c r="C203" s="80" t="s">
        <v>19</v>
      </c>
      <c r="D203" s="80" t="s">
        <v>19</v>
      </c>
      <c r="E203" s="81"/>
      <c r="F203" s="92"/>
      <c r="G203" s="126" t="s">
        <v>19</v>
      </c>
      <c r="H203" s="127" t="s">
        <v>19</v>
      </c>
      <c r="I203" s="128" t="s">
        <v>19</v>
      </c>
      <c r="J203" s="8"/>
      <c r="K203" s="67"/>
    </row>
    <row r="204" spans="1:11" ht="13.5" customHeight="1" x14ac:dyDescent="0.2">
      <c r="A204" s="74" t="s">
        <v>12</v>
      </c>
      <c r="B204" s="75" t="s">
        <v>47</v>
      </c>
      <c r="C204" s="76" t="s">
        <v>48</v>
      </c>
      <c r="D204" s="76" t="s">
        <v>63</v>
      </c>
      <c r="E204" s="101">
        <v>3425000</v>
      </c>
      <c r="F204" s="91"/>
      <c r="G204" s="123" t="s">
        <v>83</v>
      </c>
      <c r="H204" s="124" t="s">
        <v>19</v>
      </c>
      <c r="I204" s="125" t="s">
        <v>19</v>
      </c>
      <c r="J204" s="8"/>
      <c r="K204" s="67"/>
    </row>
    <row r="205" spans="1:11" ht="13.5" customHeight="1" x14ac:dyDescent="0.2">
      <c r="A205" s="78">
        <v>42481</v>
      </c>
      <c r="B205" s="79" t="s">
        <v>19</v>
      </c>
      <c r="C205" s="80" t="s">
        <v>19</v>
      </c>
      <c r="D205" s="80" t="s">
        <v>19</v>
      </c>
      <c r="E205" s="81"/>
      <c r="F205" s="92"/>
      <c r="G205" s="126" t="s">
        <v>19</v>
      </c>
      <c r="H205" s="127" t="s">
        <v>19</v>
      </c>
      <c r="I205" s="128" t="s">
        <v>19</v>
      </c>
      <c r="J205" s="8"/>
      <c r="K205" s="67"/>
    </row>
    <row r="206" spans="1:11" ht="13.5" customHeight="1" x14ac:dyDescent="0.2">
      <c r="A206" s="74" t="s">
        <v>13</v>
      </c>
      <c r="B206" s="75" t="s">
        <v>47</v>
      </c>
      <c r="C206" s="76" t="s">
        <v>48</v>
      </c>
      <c r="D206" s="76" t="s">
        <v>63</v>
      </c>
      <c r="E206" s="77">
        <v>3495000</v>
      </c>
      <c r="F206" s="91"/>
      <c r="G206" s="123" t="s">
        <v>79</v>
      </c>
      <c r="H206" s="124" t="s">
        <v>19</v>
      </c>
      <c r="I206" s="125" t="s">
        <v>19</v>
      </c>
      <c r="J206" s="8"/>
      <c r="K206" s="67"/>
    </row>
    <row r="207" spans="1:11" ht="13.5" customHeight="1" thickBot="1" x14ac:dyDescent="0.25">
      <c r="A207" s="97">
        <v>42482</v>
      </c>
      <c r="B207" s="82" t="s">
        <v>19</v>
      </c>
      <c r="C207" s="83" t="s">
        <v>19</v>
      </c>
      <c r="D207" s="83" t="s">
        <v>19</v>
      </c>
      <c r="E207" s="83" t="s">
        <v>19</v>
      </c>
      <c r="F207" s="93"/>
      <c r="G207" s="129" t="s">
        <v>19</v>
      </c>
      <c r="H207" s="130" t="s">
        <v>19</v>
      </c>
      <c r="I207" s="131" t="s">
        <v>19</v>
      </c>
      <c r="J207" s="8"/>
      <c r="K207" s="67"/>
    </row>
    <row r="208" spans="1:11" ht="13.5" customHeight="1" thickBot="1" x14ac:dyDescent="0.25">
      <c r="A208" s="98"/>
      <c r="B208" s="98"/>
      <c r="C208" s="98"/>
      <c r="D208" s="98"/>
      <c r="E208" s="99"/>
      <c r="F208" s="100"/>
      <c r="G208" s="98"/>
      <c r="H208" s="98"/>
      <c r="I208" s="98"/>
      <c r="J208" s="8"/>
      <c r="K208" s="67"/>
    </row>
    <row r="209" spans="1:11" ht="13.5" customHeight="1" x14ac:dyDescent="0.2">
      <c r="A209" s="70" t="str">
        <f>"Week "&amp;WEEKNUM(A211,21)</f>
        <v>Week 17</v>
      </c>
      <c r="B209" s="71" t="s">
        <v>14</v>
      </c>
      <c r="C209" s="72" t="s">
        <v>15</v>
      </c>
      <c r="D209" s="72" t="s">
        <v>54</v>
      </c>
      <c r="E209" s="73" t="s">
        <v>57</v>
      </c>
      <c r="F209" s="102"/>
      <c r="G209" s="120" t="s">
        <v>55</v>
      </c>
      <c r="H209" s="121"/>
      <c r="I209" s="122"/>
      <c r="J209" s="8"/>
      <c r="K209" s="67"/>
    </row>
    <row r="210" spans="1:11" ht="13.5" customHeight="1" x14ac:dyDescent="0.2">
      <c r="A210" s="74" t="s">
        <v>9</v>
      </c>
      <c r="B210" s="75" t="s">
        <v>47</v>
      </c>
      <c r="C210" s="76" t="s">
        <v>48</v>
      </c>
      <c r="D210" s="76" t="s">
        <v>63</v>
      </c>
      <c r="E210" s="77">
        <v>3425000</v>
      </c>
      <c r="F210" s="91"/>
      <c r="G210" s="123" t="s">
        <v>83</v>
      </c>
      <c r="H210" s="124" t="s">
        <v>19</v>
      </c>
      <c r="I210" s="125" t="s">
        <v>19</v>
      </c>
      <c r="J210" s="8"/>
      <c r="K210" s="67"/>
    </row>
    <row r="211" spans="1:11" ht="13.5" customHeight="1" x14ac:dyDescent="0.2">
      <c r="A211" s="78">
        <v>42485</v>
      </c>
      <c r="B211" s="79" t="s">
        <v>19</v>
      </c>
      <c r="C211" s="80" t="s">
        <v>19</v>
      </c>
      <c r="D211" s="80" t="s">
        <v>19</v>
      </c>
      <c r="E211" s="81"/>
      <c r="F211" s="92"/>
      <c r="G211" s="126" t="s">
        <v>19</v>
      </c>
      <c r="H211" s="127" t="s">
        <v>19</v>
      </c>
      <c r="I211" s="128" t="s">
        <v>19</v>
      </c>
      <c r="J211" s="8"/>
      <c r="K211" s="67"/>
    </row>
    <row r="212" spans="1:11" ht="13.5" customHeight="1" x14ac:dyDescent="0.2">
      <c r="A212" s="74" t="s">
        <v>10</v>
      </c>
      <c r="B212" s="75" t="s">
        <v>47</v>
      </c>
      <c r="C212" s="76" t="s">
        <v>48</v>
      </c>
      <c r="D212" s="76" t="s">
        <v>63</v>
      </c>
      <c r="E212" s="77">
        <v>3425000</v>
      </c>
      <c r="F212" s="91"/>
      <c r="G212" s="123" t="s">
        <v>83</v>
      </c>
      <c r="H212" s="124" t="s">
        <v>19</v>
      </c>
      <c r="I212" s="125" t="s">
        <v>19</v>
      </c>
      <c r="J212" s="8"/>
      <c r="K212" s="67"/>
    </row>
    <row r="213" spans="1:11" ht="13.5" customHeight="1" x14ac:dyDescent="0.2">
      <c r="A213" s="78">
        <v>42486</v>
      </c>
      <c r="B213" s="79" t="s">
        <v>19</v>
      </c>
      <c r="C213" s="80" t="s">
        <v>19</v>
      </c>
      <c r="D213" s="80" t="s">
        <v>19</v>
      </c>
      <c r="E213" s="81"/>
      <c r="F213" s="92"/>
      <c r="G213" s="126" t="s">
        <v>19</v>
      </c>
      <c r="H213" s="127" t="s">
        <v>19</v>
      </c>
      <c r="I213" s="128" t="s">
        <v>19</v>
      </c>
      <c r="J213" s="8"/>
      <c r="K213" s="67"/>
    </row>
    <row r="214" spans="1:11" ht="13.5" customHeight="1" x14ac:dyDescent="0.2">
      <c r="A214" s="74" t="s">
        <v>11</v>
      </c>
      <c r="B214" s="75" t="s">
        <v>47</v>
      </c>
      <c r="C214" s="110" t="s">
        <v>48</v>
      </c>
      <c r="D214" s="110" t="s">
        <v>63</v>
      </c>
      <c r="E214" s="111">
        <v>3526000</v>
      </c>
      <c r="F214" s="112"/>
      <c r="G214" s="132" t="s">
        <v>80</v>
      </c>
      <c r="H214" s="133" t="s">
        <v>19</v>
      </c>
      <c r="I214" s="134" t="s">
        <v>19</v>
      </c>
      <c r="J214" s="8"/>
      <c r="K214" s="67"/>
    </row>
    <row r="215" spans="1:11" ht="13.5" customHeight="1" x14ac:dyDescent="0.2">
      <c r="A215" s="78">
        <v>42487</v>
      </c>
      <c r="B215" s="113" t="s">
        <v>19</v>
      </c>
      <c r="C215" s="80" t="s">
        <v>19</v>
      </c>
      <c r="D215" s="80" t="s">
        <v>19</v>
      </c>
      <c r="E215" s="81"/>
      <c r="F215" s="92"/>
      <c r="G215" s="126" t="s">
        <v>19</v>
      </c>
      <c r="H215" s="127" t="e">
        <v>#N/A</v>
      </c>
      <c r="I215" s="128" t="e">
        <v>#N/A</v>
      </c>
      <c r="J215" s="8"/>
      <c r="K215" s="67"/>
    </row>
    <row r="216" spans="1:11" ht="13.5" customHeight="1" x14ac:dyDescent="0.2">
      <c r="A216" s="74" t="s">
        <v>12</v>
      </c>
      <c r="B216" s="75" t="s">
        <v>47</v>
      </c>
      <c r="C216" s="76" t="s">
        <v>48</v>
      </c>
      <c r="D216" s="76" t="s">
        <v>63</v>
      </c>
      <c r="E216" s="101">
        <v>3425000</v>
      </c>
      <c r="F216" s="91"/>
      <c r="G216" s="123" t="s">
        <v>83</v>
      </c>
      <c r="H216" s="124" t="s">
        <v>19</v>
      </c>
      <c r="I216" s="125" t="s">
        <v>19</v>
      </c>
      <c r="J216" s="8"/>
      <c r="K216" s="67"/>
    </row>
    <row r="217" spans="1:11" ht="13.5" customHeight="1" x14ac:dyDescent="0.2">
      <c r="A217" s="78">
        <v>42488</v>
      </c>
      <c r="B217" s="79" t="s">
        <v>19</v>
      </c>
      <c r="C217" s="80" t="s">
        <v>19</v>
      </c>
      <c r="D217" s="80" t="s">
        <v>19</v>
      </c>
      <c r="E217" s="81"/>
      <c r="F217" s="92"/>
      <c r="G217" s="126" t="s">
        <v>19</v>
      </c>
      <c r="H217" s="127" t="s">
        <v>19</v>
      </c>
      <c r="I217" s="128" t="s">
        <v>19</v>
      </c>
      <c r="J217" s="8"/>
      <c r="K217" s="67"/>
    </row>
    <row r="218" spans="1:11" ht="13.5" customHeight="1" x14ac:dyDescent="0.2">
      <c r="A218" s="74" t="s">
        <v>13</v>
      </c>
      <c r="B218" s="75" t="s">
        <v>47</v>
      </c>
      <c r="C218" s="76" t="s">
        <v>48</v>
      </c>
      <c r="D218" s="76" t="s">
        <v>63</v>
      </c>
      <c r="E218" s="77">
        <v>3495000</v>
      </c>
      <c r="F218" s="91"/>
      <c r="G218" s="123" t="s">
        <v>79</v>
      </c>
      <c r="H218" s="124" t="s">
        <v>19</v>
      </c>
      <c r="I218" s="125" t="s">
        <v>19</v>
      </c>
      <c r="J218" s="8"/>
      <c r="K218" s="67"/>
    </row>
    <row r="219" spans="1:11" ht="13.5" customHeight="1" thickBot="1" x14ac:dyDescent="0.25">
      <c r="A219" s="78">
        <v>42489</v>
      </c>
      <c r="B219" s="82" t="s">
        <v>19</v>
      </c>
      <c r="C219" s="83" t="s">
        <v>19</v>
      </c>
      <c r="D219" s="83" t="s">
        <v>19</v>
      </c>
      <c r="E219" s="83" t="s">
        <v>19</v>
      </c>
      <c r="F219" s="93"/>
      <c r="G219" s="129" t="s">
        <v>19</v>
      </c>
      <c r="H219" s="130" t="s">
        <v>19</v>
      </c>
      <c r="I219" s="131" t="s">
        <v>19</v>
      </c>
      <c r="J219" s="8"/>
      <c r="K219" s="67"/>
    </row>
    <row r="220" spans="1:11" ht="13.5" customHeight="1" thickBot="1" x14ac:dyDescent="0.25">
      <c r="A220" s="87"/>
      <c r="B220" s="87"/>
      <c r="C220" s="87"/>
      <c r="D220" s="87"/>
      <c r="E220" s="88"/>
      <c r="F220" s="95"/>
      <c r="G220" s="87"/>
      <c r="H220" s="87"/>
      <c r="I220" s="87"/>
      <c r="J220" s="8"/>
      <c r="K220" s="67"/>
    </row>
    <row r="221" spans="1:11" ht="13.5" customHeight="1" x14ac:dyDescent="0.2">
      <c r="A221" s="70" t="str">
        <f>"Week "&amp;WEEKNUM(A223,21)</f>
        <v>Week 18</v>
      </c>
      <c r="B221" s="71" t="s">
        <v>14</v>
      </c>
      <c r="C221" s="72" t="s">
        <v>15</v>
      </c>
      <c r="D221" s="72" t="s">
        <v>54</v>
      </c>
      <c r="E221" s="73" t="s">
        <v>57</v>
      </c>
      <c r="F221" s="102"/>
      <c r="G221" s="120" t="s">
        <v>55</v>
      </c>
      <c r="H221" s="121"/>
      <c r="I221" s="122"/>
      <c r="J221" s="116"/>
      <c r="K221" s="67"/>
    </row>
    <row r="222" spans="1:11" ht="13.5" customHeight="1" x14ac:dyDescent="0.25">
      <c r="A222" s="74" t="s">
        <v>9</v>
      </c>
      <c r="B222" s="135" t="s">
        <v>59</v>
      </c>
      <c r="C222" s="136"/>
      <c r="D222" s="136"/>
      <c r="E222" s="136"/>
      <c r="F222" s="136"/>
      <c r="G222" s="136"/>
      <c r="H222" s="136"/>
      <c r="I222" s="137"/>
      <c r="J222" s="8"/>
      <c r="K222" s="67"/>
    </row>
    <row r="223" spans="1:11" ht="13.5" customHeight="1" x14ac:dyDescent="0.25">
      <c r="A223" s="78">
        <v>42492</v>
      </c>
      <c r="B223" s="138"/>
      <c r="C223" s="139"/>
      <c r="D223" s="139"/>
      <c r="E223" s="139"/>
      <c r="F223" s="139"/>
      <c r="G223" s="139"/>
      <c r="H223" s="139"/>
      <c r="I223" s="140"/>
      <c r="J223" s="8"/>
      <c r="K223" s="67"/>
    </row>
    <row r="224" spans="1:11" ht="13.5" customHeight="1" x14ac:dyDescent="0.2">
      <c r="A224" s="74" t="s">
        <v>10</v>
      </c>
      <c r="B224" s="75" t="s">
        <v>47</v>
      </c>
      <c r="C224" s="76" t="s">
        <v>48</v>
      </c>
      <c r="D224" s="76" t="s">
        <v>63</v>
      </c>
      <c r="E224" s="77">
        <v>3425000</v>
      </c>
      <c r="F224" s="91"/>
      <c r="G224" s="123" t="s">
        <v>83</v>
      </c>
      <c r="H224" s="124" t="s">
        <v>19</v>
      </c>
      <c r="I224" s="125" t="s">
        <v>19</v>
      </c>
      <c r="J224" s="8"/>
      <c r="K224" s="67"/>
    </row>
    <row r="225" spans="1:11" ht="13.5" customHeight="1" x14ac:dyDescent="0.2">
      <c r="A225" s="78">
        <v>42493</v>
      </c>
      <c r="B225" s="79" t="s">
        <v>19</v>
      </c>
      <c r="C225" s="80" t="s">
        <v>19</v>
      </c>
      <c r="D225" s="80" t="s">
        <v>19</v>
      </c>
      <c r="E225" s="81"/>
      <c r="F225" s="92"/>
      <c r="G225" s="126" t="s">
        <v>19</v>
      </c>
      <c r="H225" s="127" t="s">
        <v>19</v>
      </c>
      <c r="I225" s="128" t="s">
        <v>19</v>
      </c>
      <c r="J225" s="8"/>
      <c r="K225" s="67"/>
    </row>
    <row r="226" spans="1:11" ht="13.5" customHeight="1" x14ac:dyDescent="0.2">
      <c r="A226" s="74" t="s">
        <v>11</v>
      </c>
      <c r="B226" s="75"/>
      <c r="C226" s="76"/>
      <c r="D226" s="76"/>
      <c r="E226" s="77"/>
      <c r="F226" s="91"/>
      <c r="G226" s="123"/>
      <c r="H226" s="124"/>
      <c r="I226" s="125"/>
      <c r="J226" s="8"/>
      <c r="K226" s="67"/>
    </row>
    <row r="227" spans="1:11" ht="13.5" customHeight="1" x14ac:dyDescent="0.2">
      <c r="A227" s="78">
        <v>42494</v>
      </c>
      <c r="B227" s="79" t="s">
        <v>19</v>
      </c>
      <c r="C227" s="80" t="s">
        <v>19</v>
      </c>
      <c r="D227" s="80" t="s">
        <v>19</v>
      </c>
      <c r="E227" s="81" t="s">
        <v>19</v>
      </c>
      <c r="F227" s="92"/>
      <c r="G227" s="126" t="s">
        <v>19</v>
      </c>
      <c r="H227" s="127" t="s">
        <v>19</v>
      </c>
      <c r="I227" s="128" t="s">
        <v>19</v>
      </c>
      <c r="J227" s="8"/>
      <c r="K227" s="67"/>
    </row>
    <row r="228" spans="1:11" ht="13.5" customHeight="1" x14ac:dyDescent="0.25">
      <c r="A228" s="74" t="s">
        <v>12</v>
      </c>
      <c r="B228" s="135" t="s">
        <v>56</v>
      </c>
      <c r="C228" s="136"/>
      <c r="D228" s="136"/>
      <c r="E228" s="136"/>
      <c r="F228" s="136"/>
      <c r="G228" s="136"/>
      <c r="H228" s="136"/>
      <c r="I228" s="137"/>
      <c r="J228" s="8"/>
      <c r="K228" s="67"/>
    </row>
    <row r="229" spans="1:11" ht="13.5" customHeight="1" x14ac:dyDescent="0.25">
      <c r="A229" s="78">
        <v>42495</v>
      </c>
      <c r="B229" s="138"/>
      <c r="C229" s="139"/>
      <c r="D229" s="139"/>
      <c r="E229" s="139"/>
      <c r="F229" s="139"/>
      <c r="G229" s="139"/>
      <c r="H229" s="139"/>
      <c r="I229" s="140"/>
      <c r="J229" s="8"/>
      <c r="K229" s="67"/>
    </row>
    <row r="230" spans="1:11" ht="13.5" customHeight="1" x14ac:dyDescent="0.2">
      <c r="A230" s="74" t="s">
        <v>13</v>
      </c>
      <c r="B230" s="75" t="s">
        <v>47</v>
      </c>
      <c r="C230" s="76" t="s">
        <v>48</v>
      </c>
      <c r="D230" s="76" t="s">
        <v>63</v>
      </c>
      <c r="E230" s="77">
        <v>3495000</v>
      </c>
      <c r="F230" s="91"/>
      <c r="G230" s="123" t="s">
        <v>79</v>
      </c>
      <c r="H230" s="124" t="s">
        <v>19</v>
      </c>
      <c r="I230" s="125" t="s">
        <v>19</v>
      </c>
      <c r="J230" s="8"/>
      <c r="K230" s="67"/>
    </row>
    <row r="231" spans="1:11" ht="13.5" customHeight="1" thickBot="1" x14ac:dyDescent="0.25">
      <c r="A231" s="97">
        <v>42496</v>
      </c>
      <c r="B231" s="82" t="s">
        <v>19</v>
      </c>
      <c r="C231" s="83" t="s">
        <v>19</v>
      </c>
      <c r="D231" s="83" t="s">
        <v>19</v>
      </c>
      <c r="E231" s="83" t="s">
        <v>19</v>
      </c>
      <c r="F231" s="93"/>
      <c r="G231" s="129" t="s">
        <v>19</v>
      </c>
      <c r="H231" s="130" t="s">
        <v>19</v>
      </c>
      <c r="I231" s="131" t="s">
        <v>19</v>
      </c>
      <c r="J231" s="8"/>
      <c r="K231" s="67"/>
    </row>
    <row r="232" spans="1:11" ht="13.5" customHeight="1" thickBot="1" x14ac:dyDescent="0.25">
      <c r="A232" s="67"/>
      <c r="B232" s="67"/>
      <c r="C232" s="67"/>
      <c r="D232" s="67"/>
      <c r="E232" s="84"/>
      <c r="F232" s="94"/>
      <c r="G232" s="86"/>
      <c r="H232" s="86"/>
      <c r="I232" s="86"/>
      <c r="J232" s="8"/>
      <c r="K232" s="67"/>
    </row>
    <row r="233" spans="1:11" ht="13.5" customHeight="1" x14ac:dyDescent="0.2">
      <c r="A233" s="70" t="str">
        <f>"Week "&amp;WEEKNUM(A235,21)</f>
        <v>Week 19</v>
      </c>
      <c r="B233" s="71" t="s">
        <v>14</v>
      </c>
      <c r="C233" s="72" t="s">
        <v>15</v>
      </c>
      <c r="D233" s="72" t="s">
        <v>54</v>
      </c>
      <c r="E233" s="73" t="s">
        <v>57</v>
      </c>
      <c r="F233" s="102"/>
      <c r="G233" s="120" t="s">
        <v>55</v>
      </c>
      <c r="H233" s="121"/>
      <c r="I233" s="122"/>
      <c r="J233" s="8"/>
      <c r="K233" s="67"/>
    </row>
    <row r="234" spans="1:11" ht="13.5" customHeight="1" x14ac:dyDescent="0.2">
      <c r="A234" s="74" t="s">
        <v>9</v>
      </c>
      <c r="B234" s="75" t="s">
        <v>47</v>
      </c>
      <c r="C234" s="76" t="s">
        <v>48</v>
      </c>
      <c r="D234" s="76" t="s">
        <v>63</v>
      </c>
      <c r="E234" s="77">
        <v>3425000</v>
      </c>
      <c r="F234" s="91"/>
      <c r="G234" s="123" t="s">
        <v>83</v>
      </c>
      <c r="H234" s="124" t="s">
        <v>19</v>
      </c>
      <c r="I234" s="125" t="s">
        <v>19</v>
      </c>
      <c r="J234" s="8"/>
      <c r="K234" s="67"/>
    </row>
    <row r="235" spans="1:11" ht="13.5" customHeight="1" x14ac:dyDescent="0.2">
      <c r="A235" s="78">
        <v>42499</v>
      </c>
      <c r="B235" s="79" t="s">
        <v>19</v>
      </c>
      <c r="C235" s="80" t="s">
        <v>19</v>
      </c>
      <c r="D235" s="80" t="s">
        <v>19</v>
      </c>
      <c r="E235" s="81"/>
      <c r="F235" s="92"/>
      <c r="G235" s="126" t="s">
        <v>19</v>
      </c>
      <c r="H235" s="127" t="s">
        <v>19</v>
      </c>
      <c r="I235" s="128" t="s">
        <v>19</v>
      </c>
      <c r="J235" s="8"/>
      <c r="K235" s="67"/>
    </row>
    <row r="236" spans="1:11" ht="13.5" customHeight="1" x14ac:dyDescent="0.2">
      <c r="A236" s="74" t="s">
        <v>10</v>
      </c>
      <c r="B236" s="75" t="s">
        <v>47</v>
      </c>
      <c r="C236" s="76" t="s">
        <v>48</v>
      </c>
      <c r="D236" s="76" t="s">
        <v>63</v>
      </c>
      <c r="E236" s="77">
        <v>3425000</v>
      </c>
      <c r="F236" s="91"/>
      <c r="G236" s="123" t="s">
        <v>83</v>
      </c>
      <c r="H236" s="124" t="s">
        <v>19</v>
      </c>
      <c r="I236" s="125" t="s">
        <v>19</v>
      </c>
      <c r="J236" s="8"/>
      <c r="K236" s="67"/>
    </row>
    <row r="237" spans="1:11" ht="13.5" customHeight="1" x14ac:dyDescent="0.2">
      <c r="A237" s="78">
        <v>42500</v>
      </c>
      <c r="B237" s="79" t="s">
        <v>19</v>
      </c>
      <c r="C237" s="80" t="s">
        <v>19</v>
      </c>
      <c r="D237" s="80" t="s">
        <v>19</v>
      </c>
      <c r="E237" s="81"/>
      <c r="F237" s="92"/>
      <c r="G237" s="126" t="s">
        <v>19</v>
      </c>
      <c r="H237" s="127" t="s">
        <v>19</v>
      </c>
      <c r="I237" s="128" t="s">
        <v>19</v>
      </c>
      <c r="J237" s="8"/>
      <c r="K237" s="67"/>
    </row>
    <row r="238" spans="1:11" ht="13.5" customHeight="1" x14ac:dyDescent="0.2">
      <c r="A238" s="74" t="s">
        <v>11</v>
      </c>
      <c r="B238" s="75" t="s">
        <v>47</v>
      </c>
      <c r="C238" s="76" t="s">
        <v>64</v>
      </c>
      <c r="D238" s="76" t="s">
        <v>63</v>
      </c>
      <c r="E238" s="77">
        <v>683500</v>
      </c>
      <c r="F238" s="91"/>
      <c r="G238" s="123" t="s">
        <v>85</v>
      </c>
      <c r="H238" s="124" t="s">
        <v>19</v>
      </c>
      <c r="I238" s="125" t="s">
        <v>19</v>
      </c>
      <c r="J238" s="8"/>
      <c r="K238" s="67"/>
    </row>
    <row r="239" spans="1:11" ht="13.5" customHeight="1" x14ac:dyDescent="0.2">
      <c r="A239" s="78">
        <v>42501</v>
      </c>
      <c r="B239" s="79" t="s">
        <v>19</v>
      </c>
      <c r="C239" s="80" t="s">
        <v>19</v>
      </c>
      <c r="D239" s="80" t="s">
        <v>19</v>
      </c>
      <c r="E239" s="81"/>
      <c r="F239" s="92"/>
      <c r="G239" s="126" t="s">
        <v>19</v>
      </c>
      <c r="H239" s="127" t="s">
        <v>19</v>
      </c>
      <c r="I239" s="128" t="s">
        <v>19</v>
      </c>
      <c r="J239" s="8"/>
      <c r="K239" s="67"/>
    </row>
    <row r="240" spans="1:11" ht="13.5" customHeight="1" x14ac:dyDescent="0.2">
      <c r="A240" s="74" t="s">
        <v>12</v>
      </c>
      <c r="B240" s="75" t="s">
        <v>47</v>
      </c>
      <c r="C240" s="76" t="s">
        <v>48</v>
      </c>
      <c r="D240" s="76" t="s">
        <v>63</v>
      </c>
      <c r="E240" s="77">
        <v>3425000</v>
      </c>
      <c r="F240" s="91"/>
      <c r="G240" s="123" t="s">
        <v>83</v>
      </c>
      <c r="H240" s="124" t="s">
        <v>19</v>
      </c>
      <c r="I240" s="125" t="s">
        <v>19</v>
      </c>
      <c r="J240" s="8"/>
      <c r="K240" s="67"/>
    </row>
    <row r="241" spans="1:11" ht="13.5" customHeight="1" x14ac:dyDescent="0.2">
      <c r="A241" s="78">
        <v>42502</v>
      </c>
      <c r="B241" s="79" t="s">
        <v>19</v>
      </c>
      <c r="C241" s="80" t="s">
        <v>19</v>
      </c>
      <c r="D241" s="80" t="s">
        <v>19</v>
      </c>
      <c r="E241" s="81"/>
      <c r="F241" s="92"/>
      <c r="G241" s="126" t="s">
        <v>19</v>
      </c>
      <c r="H241" s="127" t="s">
        <v>19</v>
      </c>
      <c r="I241" s="128" t="s">
        <v>19</v>
      </c>
      <c r="J241" s="8"/>
      <c r="K241" s="67"/>
    </row>
    <row r="242" spans="1:11" ht="13.5" customHeight="1" x14ac:dyDescent="0.2">
      <c r="A242" s="74" t="s">
        <v>13</v>
      </c>
      <c r="B242" s="75" t="s">
        <v>47</v>
      </c>
      <c r="C242" s="76" t="s">
        <v>48</v>
      </c>
      <c r="D242" s="76" t="s">
        <v>63</v>
      </c>
      <c r="E242" s="77">
        <v>3495000</v>
      </c>
      <c r="F242" s="91"/>
      <c r="G242" s="123" t="s">
        <v>79</v>
      </c>
      <c r="H242" s="124" t="s">
        <v>19</v>
      </c>
      <c r="I242" s="125" t="s">
        <v>19</v>
      </c>
      <c r="J242" s="8"/>
      <c r="K242" s="67"/>
    </row>
    <row r="243" spans="1:11" ht="13.5" customHeight="1" thickBot="1" x14ac:dyDescent="0.25">
      <c r="A243" s="97">
        <v>42503</v>
      </c>
      <c r="B243" s="82" t="s">
        <v>19</v>
      </c>
      <c r="C243" s="83" t="s">
        <v>19</v>
      </c>
      <c r="D243" s="83" t="s">
        <v>19</v>
      </c>
      <c r="E243" s="83" t="s">
        <v>19</v>
      </c>
      <c r="F243" s="93"/>
      <c r="G243" s="129" t="s">
        <v>19</v>
      </c>
      <c r="H243" s="130" t="s">
        <v>19</v>
      </c>
      <c r="I243" s="131" t="s">
        <v>19</v>
      </c>
      <c r="J243" s="8"/>
      <c r="K243" s="67"/>
    </row>
    <row r="244" spans="1:11" ht="13.5" customHeight="1" thickBot="1" x14ac:dyDescent="0.25">
      <c r="A244" s="67"/>
      <c r="B244" s="67"/>
      <c r="C244" s="67"/>
      <c r="D244" s="67"/>
      <c r="E244" s="84"/>
      <c r="F244" s="94"/>
      <c r="G244" s="67"/>
      <c r="H244" s="67"/>
      <c r="I244" s="85"/>
      <c r="J244" s="8"/>
      <c r="K244" s="67"/>
    </row>
    <row r="245" spans="1:11" ht="13.5" customHeight="1" x14ac:dyDescent="0.2">
      <c r="A245" s="70" t="str">
        <f>"Week "&amp;WEEKNUM(A247,21)</f>
        <v>Week 20</v>
      </c>
      <c r="B245" s="71" t="s">
        <v>14</v>
      </c>
      <c r="C245" s="72" t="s">
        <v>15</v>
      </c>
      <c r="D245" s="72" t="s">
        <v>54</v>
      </c>
      <c r="E245" s="73" t="s">
        <v>57</v>
      </c>
      <c r="F245" s="102"/>
      <c r="G245" s="120" t="s">
        <v>55</v>
      </c>
      <c r="H245" s="121"/>
      <c r="I245" s="122"/>
      <c r="J245" s="8"/>
      <c r="K245" s="67"/>
    </row>
    <row r="246" spans="1:11" ht="13.5" customHeight="1" x14ac:dyDescent="0.25">
      <c r="A246" s="74" t="s">
        <v>9</v>
      </c>
      <c r="B246" s="135" t="s">
        <v>73</v>
      </c>
      <c r="C246" s="136"/>
      <c r="D246" s="136"/>
      <c r="E246" s="136"/>
      <c r="F246" s="136"/>
      <c r="G246" s="136"/>
      <c r="H246" s="136"/>
      <c r="I246" s="137"/>
      <c r="J246" s="8"/>
      <c r="K246" s="67"/>
    </row>
    <row r="247" spans="1:11" ht="13.5" customHeight="1" x14ac:dyDescent="0.25">
      <c r="A247" s="78">
        <v>42506</v>
      </c>
      <c r="B247" s="138"/>
      <c r="C247" s="139"/>
      <c r="D247" s="139"/>
      <c r="E247" s="139"/>
      <c r="F247" s="139"/>
      <c r="G247" s="139"/>
      <c r="H247" s="139"/>
      <c r="I247" s="140"/>
      <c r="J247" s="8"/>
      <c r="K247" s="67"/>
    </row>
    <row r="248" spans="1:11" ht="13.5" customHeight="1" x14ac:dyDescent="0.2">
      <c r="A248" s="74" t="s">
        <v>10</v>
      </c>
      <c r="B248" s="75" t="s">
        <v>47</v>
      </c>
      <c r="C248" s="76" t="s">
        <v>48</v>
      </c>
      <c r="D248" s="76" t="s">
        <v>63</v>
      </c>
      <c r="E248" s="77">
        <v>3425000</v>
      </c>
      <c r="F248" s="91"/>
      <c r="G248" s="123" t="s">
        <v>83</v>
      </c>
      <c r="H248" s="124" t="s">
        <v>19</v>
      </c>
      <c r="I248" s="125" t="s">
        <v>19</v>
      </c>
      <c r="J248" s="8"/>
      <c r="K248" s="67"/>
    </row>
    <row r="249" spans="1:11" ht="13.5" customHeight="1" x14ac:dyDescent="0.2">
      <c r="A249" s="78">
        <v>42507</v>
      </c>
      <c r="B249" s="79" t="s">
        <v>19</v>
      </c>
      <c r="C249" s="80" t="s">
        <v>19</v>
      </c>
      <c r="D249" s="80" t="s">
        <v>19</v>
      </c>
      <c r="E249" s="81"/>
      <c r="F249" s="92"/>
      <c r="G249" s="126" t="s">
        <v>19</v>
      </c>
      <c r="H249" s="127" t="s">
        <v>19</v>
      </c>
      <c r="I249" s="128" t="s">
        <v>19</v>
      </c>
      <c r="J249" s="8"/>
      <c r="K249" s="67"/>
    </row>
    <row r="250" spans="1:11" ht="13.5" customHeight="1" x14ac:dyDescent="0.2">
      <c r="A250" s="74" t="s">
        <v>11</v>
      </c>
      <c r="B250" s="75" t="s">
        <v>19</v>
      </c>
      <c r="C250" s="76" t="s">
        <v>19</v>
      </c>
      <c r="D250" s="76" t="s">
        <v>19</v>
      </c>
      <c r="E250" s="77"/>
      <c r="F250" s="91"/>
      <c r="G250" s="123" t="s">
        <v>19</v>
      </c>
      <c r="H250" s="124" t="s">
        <v>19</v>
      </c>
      <c r="I250" s="125" t="s">
        <v>19</v>
      </c>
      <c r="J250" s="8"/>
      <c r="K250" s="67"/>
    </row>
    <row r="251" spans="1:11" ht="13.5" customHeight="1" x14ac:dyDescent="0.2">
      <c r="A251" s="78">
        <v>42508</v>
      </c>
      <c r="B251" s="79"/>
      <c r="C251" s="80"/>
      <c r="D251" s="80"/>
      <c r="E251" s="81"/>
      <c r="F251" s="92"/>
      <c r="G251" s="126"/>
      <c r="H251" s="127"/>
      <c r="I251" s="128"/>
      <c r="J251" s="8"/>
      <c r="K251" s="67"/>
    </row>
    <row r="252" spans="1:11" ht="13.5" customHeight="1" x14ac:dyDescent="0.2">
      <c r="A252" s="74" t="s">
        <v>12</v>
      </c>
      <c r="B252" s="75" t="s">
        <v>47</v>
      </c>
      <c r="C252" s="76" t="s">
        <v>48</v>
      </c>
      <c r="D252" s="76" t="s">
        <v>63</v>
      </c>
      <c r="E252" s="101">
        <v>3425000</v>
      </c>
      <c r="F252" s="91"/>
      <c r="G252" s="123" t="s">
        <v>83</v>
      </c>
      <c r="H252" s="124" t="s">
        <v>19</v>
      </c>
      <c r="I252" s="125" t="s">
        <v>19</v>
      </c>
      <c r="J252" s="8"/>
      <c r="K252" s="67"/>
    </row>
    <row r="253" spans="1:11" ht="13.5" customHeight="1" x14ac:dyDescent="0.2">
      <c r="A253" s="78">
        <v>42509</v>
      </c>
      <c r="B253" s="79" t="s">
        <v>19</v>
      </c>
      <c r="C253" s="80" t="s">
        <v>19</v>
      </c>
      <c r="D253" s="80" t="s">
        <v>19</v>
      </c>
      <c r="E253" s="81"/>
      <c r="F253" s="92"/>
      <c r="G253" s="126" t="s">
        <v>19</v>
      </c>
      <c r="H253" s="127" t="s">
        <v>19</v>
      </c>
      <c r="I253" s="128" t="s">
        <v>19</v>
      </c>
      <c r="J253" s="8"/>
      <c r="K253" s="67"/>
    </row>
    <row r="254" spans="1:11" ht="13.5" customHeight="1" x14ac:dyDescent="0.2">
      <c r="A254" s="74" t="s">
        <v>13</v>
      </c>
      <c r="B254" s="75" t="s">
        <v>47</v>
      </c>
      <c r="C254" s="76" t="s">
        <v>48</v>
      </c>
      <c r="D254" s="76" t="s">
        <v>63</v>
      </c>
      <c r="E254" s="77">
        <v>3495000</v>
      </c>
      <c r="F254" s="91"/>
      <c r="G254" s="123" t="s">
        <v>79</v>
      </c>
      <c r="H254" s="124" t="s">
        <v>19</v>
      </c>
      <c r="I254" s="125" t="s">
        <v>19</v>
      </c>
      <c r="J254" s="8"/>
      <c r="K254" s="67"/>
    </row>
    <row r="255" spans="1:11" ht="13.5" customHeight="1" thickBot="1" x14ac:dyDescent="0.25">
      <c r="A255" s="97">
        <v>42510</v>
      </c>
      <c r="B255" s="82" t="s">
        <v>19</v>
      </c>
      <c r="C255" s="83" t="s">
        <v>19</v>
      </c>
      <c r="D255" s="83" t="s">
        <v>19</v>
      </c>
      <c r="E255" s="83" t="s">
        <v>19</v>
      </c>
      <c r="F255" s="93"/>
      <c r="G255" s="129" t="s">
        <v>19</v>
      </c>
      <c r="H255" s="130" t="s">
        <v>19</v>
      </c>
      <c r="I255" s="131" t="s">
        <v>19</v>
      </c>
      <c r="J255" s="8"/>
      <c r="K255" s="67"/>
    </row>
    <row r="256" spans="1:11" ht="13.5" customHeight="1" thickBot="1" x14ac:dyDescent="0.25">
      <c r="A256" s="98"/>
      <c r="B256" s="98"/>
      <c r="C256" s="98"/>
      <c r="D256" s="98"/>
      <c r="E256" s="99"/>
      <c r="F256" s="100"/>
      <c r="G256" s="98"/>
      <c r="H256" s="98"/>
      <c r="I256" s="98"/>
      <c r="J256" s="8"/>
      <c r="K256" s="67"/>
    </row>
    <row r="257" spans="1:11" ht="13.5" customHeight="1" x14ac:dyDescent="0.2">
      <c r="A257" s="70" t="str">
        <f>"Week "&amp;WEEKNUM(A259,21)</f>
        <v>Week 21</v>
      </c>
      <c r="B257" s="71" t="s">
        <v>14</v>
      </c>
      <c r="C257" s="72" t="s">
        <v>15</v>
      </c>
      <c r="D257" s="72" t="s">
        <v>54</v>
      </c>
      <c r="E257" s="73" t="s">
        <v>57</v>
      </c>
      <c r="F257" s="102"/>
      <c r="G257" s="120" t="s">
        <v>55</v>
      </c>
      <c r="H257" s="121"/>
      <c r="I257" s="122"/>
      <c r="J257" s="116"/>
      <c r="K257" s="67"/>
    </row>
    <row r="258" spans="1:11" ht="13.5" customHeight="1" x14ac:dyDescent="0.2">
      <c r="A258" s="74" t="s">
        <v>9</v>
      </c>
      <c r="B258" s="75" t="s">
        <v>47</v>
      </c>
      <c r="C258" s="76" t="s">
        <v>48</v>
      </c>
      <c r="D258" s="76" t="s">
        <v>63</v>
      </c>
      <c r="E258" s="77">
        <v>3425000</v>
      </c>
      <c r="F258" s="91"/>
      <c r="G258" s="123" t="s">
        <v>83</v>
      </c>
      <c r="H258" s="124" t="s">
        <v>19</v>
      </c>
      <c r="I258" s="125" t="s">
        <v>19</v>
      </c>
      <c r="J258" s="8"/>
      <c r="K258" s="67"/>
    </row>
    <row r="259" spans="1:11" ht="13.5" customHeight="1" x14ac:dyDescent="0.2">
      <c r="A259" s="78">
        <v>42513</v>
      </c>
      <c r="B259" s="79" t="s">
        <v>19</v>
      </c>
      <c r="C259" s="80" t="s">
        <v>19</v>
      </c>
      <c r="D259" s="80" t="s">
        <v>19</v>
      </c>
      <c r="E259" s="81"/>
      <c r="F259" s="92"/>
      <c r="G259" s="126" t="s">
        <v>19</v>
      </c>
      <c r="H259" s="127" t="s">
        <v>19</v>
      </c>
      <c r="I259" s="128" t="s">
        <v>19</v>
      </c>
      <c r="J259" s="8"/>
      <c r="K259" s="67"/>
    </row>
    <row r="260" spans="1:11" ht="13.5" customHeight="1" x14ac:dyDescent="0.2">
      <c r="A260" s="74" t="s">
        <v>10</v>
      </c>
      <c r="B260" s="75" t="s">
        <v>47</v>
      </c>
      <c r="C260" s="76" t="s">
        <v>48</v>
      </c>
      <c r="D260" s="76" t="s">
        <v>63</v>
      </c>
      <c r="E260" s="77">
        <v>3425000</v>
      </c>
      <c r="F260" s="91"/>
      <c r="G260" s="123" t="s">
        <v>83</v>
      </c>
      <c r="H260" s="124" t="s">
        <v>19</v>
      </c>
      <c r="I260" s="125" t="s">
        <v>19</v>
      </c>
      <c r="J260" s="8"/>
      <c r="K260" s="67"/>
    </row>
    <row r="261" spans="1:11" ht="13.5" customHeight="1" x14ac:dyDescent="0.2">
      <c r="A261" s="78">
        <v>42514</v>
      </c>
      <c r="B261" s="79" t="s">
        <v>19</v>
      </c>
      <c r="C261" s="80" t="s">
        <v>19</v>
      </c>
      <c r="D261" s="80" t="s">
        <v>19</v>
      </c>
      <c r="E261" s="81"/>
      <c r="F261" s="92"/>
      <c r="G261" s="126" t="s">
        <v>19</v>
      </c>
      <c r="H261" s="127" t="s">
        <v>19</v>
      </c>
      <c r="I261" s="128" t="s">
        <v>19</v>
      </c>
      <c r="J261" s="8"/>
      <c r="K261" s="67"/>
    </row>
    <row r="262" spans="1:11" ht="13.5" customHeight="1" x14ac:dyDescent="0.2">
      <c r="A262" s="74" t="s">
        <v>11</v>
      </c>
      <c r="B262" s="75" t="s">
        <v>47</v>
      </c>
      <c r="C262" s="110" t="s">
        <v>48</v>
      </c>
      <c r="D262" s="110" t="s">
        <v>63</v>
      </c>
      <c r="E262" s="111">
        <v>3526000</v>
      </c>
      <c r="F262" s="112"/>
      <c r="G262" s="132" t="s">
        <v>80</v>
      </c>
      <c r="H262" s="133" t="s">
        <v>19</v>
      </c>
      <c r="I262" s="134" t="s">
        <v>19</v>
      </c>
      <c r="J262" s="8"/>
      <c r="K262" s="67"/>
    </row>
    <row r="263" spans="1:11" ht="13.5" customHeight="1" x14ac:dyDescent="0.2">
      <c r="A263" s="78">
        <v>42515</v>
      </c>
      <c r="B263" s="113" t="s">
        <v>19</v>
      </c>
      <c r="C263" s="80" t="s">
        <v>19</v>
      </c>
      <c r="D263" s="80" t="s">
        <v>19</v>
      </c>
      <c r="E263" s="81"/>
      <c r="F263" s="92"/>
      <c r="G263" s="126" t="s">
        <v>19</v>
      </c>
      <c r="H263" s="127" t="e">
        <v>#N/A</v>
      </c>
      <c r="I263" s="128" t="e">
        <v>#N/A</v>
      </c>
      <c r="J263" s="8"/>
      <c r="K263" s="67"/>
    </row>
    <row r="264" spans="1:11" ht="13.5" customHeight="1" x14ac:dyDescent="0.25">
      <c r="A264" s="74" t="s">
        <v>12</v>
      </c>
      <c r="B264" s="135" t="s">
        <v>61</v>
      </c>
      <c r="C264" s="136"/>
      <c r="D264" s="136"/>
      <c r="E264" s="136"/>
      <c r="F264" s="136"/>
      <c r="G264" s="136"/>
      <c r="H264" s="136"/>
      <c r="I264" s="137"/>
      <c r="J264" s="8"/>
      <c r="K264" s="67"/>
    </row>
    <row r="265" spans="1:11" ht="13.5" customHeight="1" x14ac:dyDescent="0.25">
      <c r="A265" s="78">
        <v>42516</v>
      </c>
      <c r="B265" s="138"/>
      <c r="C265" s="139"/>
      <c r="D265" s="139"/>
      <c r="E265" s="139"/>
      <c r="F265" s="139"/>
      <c r="G265" s="139"/>
      <c r="H265" s="139"/>
      <c r="I265" s="140"/>
      <c r="J265" s="8"/>
      <c r="K265" s="67"/>
    </row>
    <row r="266" spans="1:11" ht="13.5" customHeight="1" x14ac:dyDescent="0.2">
      <c r="A266" s="74" t="s">
        <v>13</v>
      </c>
      <c r="B266" s="75" t="s">
        <v>47</v>
      </c>
      <c r="C266" s="76" t="s">
        <v>48</v>
      </c>
      <c r="D266" s="76" t="s">
        <v>63</v>
      </c>
      <c r="E266" s="77">
        <v>3495000</v>
      </c>
      <c r="F266" s="91"/>
      <c r="G266" s="123" t="s">
        <v>79</v>
      </c>
      <c r="H266" s="124" t="s">
        <v>19</v>
      </c>
      <c r="I266" s="125" t="s">
        <v>19</v>
      </c>
      <c r="J266" s="8"/>
      <c r="K266" s="67"/>
    </row>
    <row r="267" spans="1:11" ht="13.5" customHeight="1" thickBot="1" x14ac:dyDescent="0.25">
      <c r="A267" s="97">
        <v>42517</v>
      </c>
      <c r="B267" s="82" t="s">
        <v>19</v>
      </c>
      <c r="C267" s="83" t="s">
        <v>19</v>
      </c>
      <c r="D267" s="83" t="s">
        <v>19</v>
      </c>
      <c r="E267" s="83" t="s">
        <v>19</v>
      </c>
      <c r="F267" s="93"/>
      <c r="G267" s="129" t="s">
        <v>19</v>
      </c>
      <c r="H267" s="130" t="s">
        <v>19</v>
      </c>
      <c r="I267" s="131" t="s">
        <v>19</v>
      </c>
      <c r="J267" s="8"/>
      <c r="K267" s="67"/>
    </row>
    <row r="268" spans="1:11" ht="13.5" customHeight="1" thickBot="1" x14ac:dyDescent="0.25">
      <c r="A268" s="67"/>
      <c r="B268" s="67"/>
      <c r="C268" s="67"/>
      <c r="D268" s="67"/>
      <c r="E268" s="84"/>
      <c r="F268" s="94"/>
      <c r="G268" s="67"/>
      <c r="H268" s="67"/>
      <c r="I268" s="85"/>
      <c r="J268" s="8"/>
      <c r="K268" s="67"/>
    </row>
    <row r="269" spans="1:11" ht="13.5" customHeight="1" x14ac:dyDescent="0.2">
      <c r="A269" s="70" t="str">
        <f>"Week "&amp;WEEKNUM(A271,21)</f>
        <v>Week 22</v>
      </c>
      <c r="B269" s="71" t="s">
        <v>14</v>
      </c>
      <c r="C269" s="72" t="s">
        <v>15</v>
      </c>
      <c r="D269" s="72" t="s">
        <v>54</v>
      </c>
      <c r="E269" s="73" t="s">
        <v>57</v>
      </c>
      <c r="F269" s="102"/>
      <c r="G269" s="120" t="s">
        <v>55</v>
      </c>
      <c r="H269" s="121"/>
      <c r="I269" s="122"/>
      <c r="J269" s="116"/>
      <c r="K269" s="67"/>
    </row>
    <row r="270" spans="1:11" ht="13.5" customHeight="1" x14ac:dyDescent="0.25">
      <c r="A270" s="74" t="s">
        <v>9</v>
      </c>
      <c r="B270" s="135" t="s">
        <v>60</v>
      </c>
      <c r="C270" s="136"/>
      <c r="D270" s="136"/>
      <c r="E270" s="136"/>
      <c r="F270" s="136"/>
      <c r="G270" s="136"/>
      <c r="H270" s="136"/>
      <c r="I270" s="137"/>
      <c r="J270" s="8"/>
      <c r="K270" s="67"/>
    </row>
    <row r="271" spans="1:11" ht="13.5" customHeight="1" x14ac:dyDescent="0.25">
      <c r="A271" s="78">
        <v>42520</v>
      </c>
      <c r="B271" s="138"/>
      <c r="C271" s="139"/>
      <c r="D271" s="139"/>
      <c r="E271" s="139"/>
      <c r="F271" s="139"/>
      <c r="G271" s="139"/>
      <c r="H271" s="139"/>
      <c r="I271" s="140"/>
      <c r="J271" s="8"/>
      <c r="K271" s="67"/>
    </row>
    <row r="272" spans="1:11" ht="13.5" customHeight="1" x14ac:dyDescent="0.2">
      <c r="A272" s="74" t="s">
        <v>10</v>
      </c>
      <c r="B272" s="75" t="s">
        <v>47</v>
      </c>
      <c r="C272" s="76" t="s">
        <v>48</v>
      </c>
      <c r="D272" s="76" t="s">
        <v>63</v>
      </c>
      <c r="E272" s="77">
        <v>3425000</v>
      </c>
      <c r="F272" s="91"/>
      <c r="G272" s="123" t="s">
        <v>83</v>
      </c>
      <c r="H272" s="124" t="s">
        <v>19</v>
      </c>
      <c r="I272" s="125" t="s">
        <v>19</v>
      </c>
      <c r="J272" s="8"/>
      <c r="K272" s="67"/>
    </row>
    <row r="273" spans="1:11" ht="13.5" customHeight="1" x14ac:dyDescent="0.2">
      <c r="A273" s="78">
        <v>42521</v>
      </c>
      <c r="B273" s="79" t="s">
        <v>19</v>
      </c>
      <c r="C273" s="80" t="s">
        <v>19</v>
      </c>
      <c r="D273" s="80" t="s">
        <v>19</v>
      </c>
      <c r="E273" s="81"/>
      <c r="F273" s="92"/>
      <c r="G273" s="126" t="s">
        <v>19</v>
      </c>
      <c r="H273" s="127" t="s">
        <v>19</v>
      </c>
      <c r="I273" s="128" t="s">
        <v>19</v>
      </c>
      <c r="J273" s="8"/>
      <c r="K273" s="67"/>
    </row>
    <row r="274" spans="1:11" ht="13.5" customHeight="1" x14ac:dyDescent="0.2">
      <c r="A274" s="74" t="s">
        <v>11</v>
      </c>
      <c r="B274" s="75"/>
      <c r="C274" s="76"/>
      <c r="D274" s="76"/>
      <c r="E274" s="77"/>
      <c r="F274" s="91"/>
      <c r="G274" s="123"/>
      <c r="H274" s="124"/>
      <c r="I274" s="125"/>
      <c r="J274" s="8"/>
      <c r="K274" s="67"/>
    </row>
    <row r="275" spans="1:11" ht="13.5" customHeight="1" x14ac:dyDescent="0.2">
      <c r="A275" s="78">
        <v>42522</v>
      </c>
      <c r="B275" s="79" t="s">
        <v>19</v>
      </c>
      <c r="C275" s="80" t="s">
        <v>19</v>
      </c>
      <c r="D275" s="80" t="s">
        <v>19</v>
      </c>
      <c r="E275" s="81"/>
      <c r="F275" s="92"/>
      <c r="G275" s="126" t="s">
        <v>19</v>
      </c>
      <c r="H275" s="127" t="s">
        <v>19</v>
      </c>
      <c r="I275" s="128" t="s">
        <v>19</v>
      </c>
      <c r="J275" s="8"/>
      <c r="K275" s="67"/>
    </row>
    <row r="276" spans="1:11" ht="13.5" customHeight="1" x14ac:dyDescent="0.2">
      <c r="A276" s="74" t="s">
        <v>12</v>
      </c>
      <c r="B276" s="75" t="s">
        <v>47</v>
      </c>
      <c r="C276" s="76" t="s">
        <v>48</v>
      </c>
      <c r="D276" s="76" t="s">
        <v>63</v>
      </c>
      <c r="E276" s="77">
        <v>3425000</v>
      </c>
      <c r="F276" s="91"/>
      <c r="G276" s="123" t="s">
        <v>83</v>
      </c>
      <c r="H276" s="124" t="s">
        <v>19</v>
      </c>
      <c r="I276" s="125" t="s">
        <v>19</v>
      </c>
      <c r="J276" s="8"/>
      <c r="K276" s="67"/>
    </row>
    <row r="277" spans="1:11" ht="13.5" customHeight="1" x14ac:dyDescent="0.2">
      <c r="A277" s="78">
        <v>42523</v>
      </c>
      <c r="B277" s="79" t="s">
        <v>19</v>
      </c>
      <c r="C277" s="80" t="s">
        <v>19</v>
      </c>
      <c r="D277" s="80" t="s">
        <v>19</v>
      </c>
      <c r="E277" s="81"/>
      <c r="F277" s="92"/>
      <c r="G277" s="126" t="s">
        <v>19</v>
      </c>
      <c r="H277" s="127" t="s">
        <v>19</v>
      </c>
      <c r="I277" s="128" t="s">
        <v>19</v>
      </c>
      <c r="J277" s="8"/>
      <c r="K277" s="67"/>
    </row>
    <row r="278" spans="1:11" ht="13.5" customHeight="1" x14ac:dyDescent="0.2">
      <c r="A278" s="74" t="s">
        <v>13</v>
      </c>
      <c r="B278" s="75" t="s">
        <v>47</v>
      </c>
      <c r="C278" s="76" t="s">
        <v>48</v>
      </c>
      <c r="D278" s="76" t="s">
        <v>63</v>
      </c>
      <c r="E278" s="77">
        <v>3495000</v>
      </c>
      <c r="F278" s="91"/>
      <c r="G278" s="123" t="s">
        <v>79</v>
      </c>
      <c r="H278" s="124" t="s">
        <v>19</v>
      </c>
      <c r="I278" s="125" t="s">
        <v>19</v>
      </c>
      <c r="J278" s="8"/>
      <c r="K278" s="67"/>
    </row>
    <row r="279" spans="1:11" ht="13.5" customHeight="1" thickBot="1" x14ac:dyDescent="0.3">
      <c r="A279" s="78">
        <v>42524</v>
      </c>
      <c r="B279" s="82" t="s">
        <v>19</v>
      </c>
      <c r="C279" s="83" t="s">
        <v>19</v>
      </c>
      <c r="D279" s="83" t="s">
        <v>19</v>
      </c>
      <c r="E279" s="83" t="s">
        <v>19</v>
      </c>
      <c r="F279" s="93"/>
      <c r="G279" s="126" t="s">
        <v>19</v>
      </c>
      <c r="H279" s="127" t="s">
        <v>19</v>
      </c>
      <c r="I279" s="128" t="s">
        <v>19</v>
      </c>
      <c r="J279" s="8"/>
      <c r="K279" s="67"/>
    </row>
    <row r="280" spans="1:11" ht="13.5" customHeight="1" thickBot="1" x14ac:dyDescent="0.3">
      <c r="A280" s="160"/>
      <c r="B280" s="160"/>
      <c r="C280" s="160"/>
      <c r="D280" s="160"/>
      <c r="E280" s="161"/>
      <c r="F280" s="162"/>
      <c r="G280" s="160"/>
      <c r="H280" s="160"/>
      <c r="I280" s="160"/>
      <c r="J280" s="8"/>
      <c r="K280" s="67"/>
    </row>
    <row r="281" spans="1:11" ht="13.5" customHeight="1" x14ac:dyDescent="0.25">
      <c r="A281" s="70" t="str">
        <f>"Week "&amp;WEEKNUM(A283,21)</f>
        <v>Week 23</v>
      </c>
      <c r="B281" s="71" t="s">
        <v>14</v>
      </c>
      <c r="C281" s="72" t="s">
        <v>15</v>
      </c>
      <c r="D281" s="72" t="s">
        <v>54</v>
      </c>
      <c r="E281" s="73" t="s">
        <v>57</v>
      </c>
      <c r="F281" s="119"/>
      <c r="G281" s="120" t="s">
        <v>55</v>
      </c>
      <c r="H281" s="121"/>
      <c r="I281" s="122"/>
      <c r="J281" s="8"/>
      <c r="K281" s="67"/>
    </row>
    <row r="282" spans="1:11" ht="13.5" customHeight="1" x14ac:dyDescent="0.25">
      <c r="A282" s="74" t="s">
        <v>9</v>
      </c>
      <c r="B282" s="75" t="s">
        <v>47</v>
      </c>
      <c r="C282" s="76" t="s">
        <v>48</v>
      </c>
      <c r="D282" s="76" t="s">
        <v>63</v>
      </c>
      <c r="E282" s="77">
        <v>3425000</v>
      </c>
      <c r="F282" s="91"/>
      <c r="G282" s="123" t="s">
        <v>83</v>
      </c>
      <c r="H282" s="124" t="s">
        <v>19</v>
      </c>
      <c r="I282" s="125" t="s">
        <v>19</v>
      </c>
      <c r="J282" s="8"/>
      <c r="K282" s="67"/>
    </row>
    <row r="283" spans="1:11" ht="13.5" customHeight="1" x14ac:dyDescent="0.2">
      <c r="A283" s="78">
        <v>42527</v>
      </c>
      <c r="B283" s="79" t="s">
        <v>19</v>
      </c>
      <c r="C283" s="80" t="s">
        <v>19</v>
      </c>
      <c r="D283" s="80" t="s">
        <v>19</v>
      </c>
      <c r="E283" s="81"/>
      <c r="F283" s="92"/>
      <c r="G283" s="126" t="s">
        <v>19</v>
      </c>
      <c r="H283" s="127" t="s">
        <v>19</v>
      </c>
      <c r="I283" s="128" t="s">
        <v>19</v>
      </c>
      <c r="J283" s="8"/>
      <c r="K283" s="67"/>
    </row>
    <row r="284" spans="1:11" ht="13.5" customHeight="1" x14ac:dyDescent="0.2">
      <c r="A284" s="74" t="s">
        <v>10</v>
      </c>
      <c r="B284" s="75" t="s">
        <v>47</v>
      </c>
      <c r="C284" s="76" t="s">
        <v>48</v>
      </c>
      <c r="D284" s="76" t="s">
        <v>63</v>
      </c>
      <c r="E284" s="77">
        <v>3425000</v>
      </c>
      <c r="F284" s="91"/>
      <c r="G284" s="123" t="s">
        <v>83</v>
      </c>
      <c r="H284" s="124" t="s">
        <v>19</v>
      </c>
      <c r="I284" s="125" t="s">
        <v>19</v>
      </c>
      <c r="J284" s="8"/>
      <c r="K284" s="67"/>
    </row>
    <row r="285" spans="1:11" ht="13.5" customHeight="1" x14ac:dyDescent="0.2">
      <c r="A285" s="78">
        <v>42528</v>
      </c>
      <c r="B285" s="79" t="s">
        <v>19</v>
      </c>
      <c r="C285" s="80" t="s">
        <v>19</v>
      </c>
      <c r="D285" s="80" t="s">
        <v>19</v>
      </c>
      <c r="E285" s="81"/>
      <c r="F285" s="92"/>
      <c r="G285" s="126" t="s">
        <v>19</v>
      </c>
      <c r="H285" s="127" t="s">
        <v>19</v>
      </c>
      <c r="I285" s="128" t="s">
        <v>19</v>
      </c>
      <c r="J285" s="8"/>
      <c r="K285" s="67"/>
    </row>
    <row r="286" spans="1:11" ht="13.5" customHeight="1" x14ac:dyDescent="0.2">
      <c r="A286" s="74" t="s">
        <v>11</v>
      </c>
      <c r="B286" s="75" t="s">
        <v>19</v>
      </c>
      <c r="C286" s="76" t="s">
        <v>19</v>
      </c>
      <c r="D286" s="76" t="s">
        <v>19</v>
      </c>
      <c r="E286" s="77"/>
      <c r="F286" s="91"/>
      <c r="G286" s="123" t="s">
        <v>19</v>
      </c>
      <c r="H286" s="124" t="s">
        <v>19</v>
      </c>
      <c r="I286" s="125" t="s">
        <v>19</v>
      </c>
      <c r="J286" s="8"/>
      <c r="K286" s="67"/>
    </row>
    <row r="287" spans="1:11" ht="13.5" customHeight="1" x14ac:dyDescent="0.2">
      <c r="A287" s="78">
        <v>42529</v>
      </c>
      <c r="B287" s="79" t="s">
        <v>19</v>
      </c>
      <c r="C287" s="80" t="s">
        <v>19</v>
      </c>
      <c r="D287" s="80" t="s">
        <v>19</v>
      </c>
      <c r="E287" s="81"/>
      <c r="F287" s="92"/>
      <c r="G287" s="126" t="s">
        <v>19</v>
      </c>
      <c r="H287" s="127" t="s">
        <v>19</v>
      </c>
      <c r="I287" s="128" t="s">
        <v>19</v>
      </c>
      <c r="J287" s="8"/>
      <c r="K287" s="67"/>
    </row>
    <row r="288" spans="1:11" ht="13.5" customHeight="1" x14ac:dyDescent="0.2">
      <c r="A288" s="74" t="s">
        <v>12</v>
      </c>
      <c r="B288" s="75" t="s">
        <v>47</v>
      </c>
      <c r="C288" s="76" t="s">
        <v>48</v>
      </c>
      <c r="D288" s="76" t="s">
        <v>63</v>
      </c>
      <c r="E288" s="101">
        <v>3425000</v>
      </c>
      <c r="F288" s="91"/>
      <c r="G288" s="123" t="s">
        <v>83</v>
      </c>
      <c r="H288" s="124" t="s">
        <v>19</v>
      </c>
      <c r="I288" s="125" t="s">
        <v>19</v>
      </c>
      <c r="J288" s="8"/>
      <c r="K288" s="67"/>
    </row>
    <row r="289" spans="1:11" ht="13.5" customHeight="1" x14ac:dyDescent="0.2">
      <c r="A289" s="78">
        <v>42530</v>
      </c>
      <c r="B289" s="79" t="s">
        <v>19</v>
      </c>
      <c r="C289" s="80" t="s">
        <v>19</v>
      </c>
      <c r="D289" s="80" t="s">
        <v>19</v>
      </c>
      <c r="E289" s="81"/>
      <c r="F289" s="92"/>
      <c r="G289" s="126" t="s">
        <v>19</v>
      </c>
      <c r="H289" s="127" t="s">
        <v>19</v>
      </c>
      <c r="I289" s="128" t="s">
        <v>19</v>
      </c>
      <c r="J289" s="8"/>
      <c r="K289" s="67"/>
    </row>
    <row r="290" spans="1:11" ht="13.5" customHeight="1" x14ac:dyDescent="0.2">
      <c r="A290" s="74" t="s">
        <v>13</v>
      </c>
      <c r="B290" s="75" t="s">
        <v>47</v>
      </c>
      <c r="C290" s="76" t="s">
        <v>48</v>
      </c>
      <c r="D290" s="76" t="s">
        <v>63</v>
      </c>
      <c r="E290" s="77">
        <v>3495000</v>
      </c>
      <c r="F290" s="91"/>
      <c r="G290" s="123" t="s">
        <v>79</v>
      </c>
      <c r="H290" s="124" t="s">
        <v>19</v>
      </c>
      <c r="I290" s="125" t="s">
        <v>19</v>
      </c>
      <c r="J290" s="8"/>
      <c r="K290" s="67"/>
    </row>
    <row r="291" spans="1:11" ht="13.5" customHeight="1" thickBot="1" x14ac:dyDescent="0.25">
      <c r="A291" s="97">
        <v>42531</v>
      </c>
      <c r="B291" s="82" t="s">
        <v>19</v>
      </c>
      <c r="C291" s="83" t="s">
        <v>19</v>
      </c>
      <c r="D291" s="83" t="s">
        <v>19</v>
      </c>
      <c r="E291" s="83" t="s">
        <v>19</v>
      </c>
      <c r="F291" s="93"/>
      <c r="G291" s="129" t="s">
        <v>19</v>
      </c>
      <c r="H291" s="130" t="s">
        <v>19</v>
      </c>
      <c r="I291" s="131" t="s">
        <v>19</v>
      </c>
      <c r="J291" s="8"/>
      <c r="K291" s="67"/>
    </row>
    <row r="292" spans="1:11" ht="13.5" customHeight="1" thickBot="1" x14ac:dyDescent="0.25">
      <c r="A292" s="67"/>
      <c r="B292" s="67"/>
      <c r="C292" s="67"/>
      <c r="D292" s="67"/>
      <c r="E292" s="84"/>
      <c r="F292" s="94"/>
      <c r="G292" s="86"/>
      <c r="H292" s="86"/>
      <c r="I292" s="86"/>
      <c r="J292" s="8"/>
      <c r="K292" s="67"/>
    </row>
    <row r="293" spans="1:11" ht="13.5" customHeight="1" x14ac:dyDescent="0.2">
      <c r="A293" s="70" t="str">
        <f>"Week "&amp;WEEKNUM(A295,21)</f>
        <v>Week 24</v>
      </c>
      <c r="B293" s="71" t="s">
        <v>14</v>
      </c>
      <c r="C293" s="72" t="s">
        <v>15</v>
      </c>
      <c r="D293" s="72" t="s">
        <v>54</v>
      </c>
      <c r="E293" s="73" t="s">
        <v>57</v>
      </c>
      <c r="F293" s="102"/>
      <c r="G293" s="120" t="s">
        <v>55</v>
      </c>
      <c r="H293" s="121"/>
      <c r="I293" s="122"/>
      <c r="J293" s="8"/>
      <c r="K293" s="67"/>
    </row>
    <row r="294" spans="1:11" ht="13.5" customHeight="1" x14ac:dyDescent="0.2">
      <c r="A294" s="74" t="s">
        <v>9</v>
      </c>
      <c r="B294" s="75" t="s">
        <v>47</v>
      </c>
      <c r="C294" s="76" t="s">
        <v>48</v>
      </c>
      <c r="D294" s="76" t="s">
        <v>63</v>
      </c>
      <c r="E294" s="77">
        <v>3425000</v>
      </c>
      <c r="F294" s="91"/>
      <c r="G294" s="123" t="s">
        <v>83</v>
      </c>
      <c r="H294" s="124" t="s">
        <v>19</v>
      </c>
      <c r="I294" s="125" t="s">
        <v>19</v>
      </c>
      <c r="J294" s="8"/>
      <c r="K294" s="67"/>
    </row>
    <row r="295" spans="1:11" ht="13.5" customHeight="1" x14ac:dyDescent="0.2">
      <c r="A295" s="78">
        <v>42534</v>
      </c>
      <c r="B295" s="79" t="s">
        <v>19</v>
      </c>
      <c r="C295" s="80" t="s">
        <v>19</v>
      </c>
      <c r="D295" s="80" t="s">
        <v>19</v>
      </c>
      <c r="E295" s="81"/>
      <c r="F295" s="92"/>
      <c r="G295" s="126" t="s">
        <v>19</v>
      </c>
      <c r="H295" s="127" t="s">
        <v>19</v>
      </c>
      <c r="I295" s="128" t="s">
        <v>19</v>
      </c>
      <c r="J295" s="8"/>
      <c r="K295" s="67"/>
    </row>
    <row r="296" spans="1:11" ht="13.5" customHeight="1" x14ac:dyDescent="0.2">
      <c r="A296" s="74" t="s">
        <v>10</v>
      </c>
      <c r="B296" s="75" t="s">
        <v>47</v>
      </c>
      <c r="C296" s="76" t="s">
        <v>48</v>
      </c>
      <c r="D296" s="76" t="s">
        <v>63</v>
      </c>
      <c r="E296" s="77">
        <v>3425000</v>
      </c>
      <c r="F296" s="91"/>
      <c r="G296" s="123" t="s">
        <v>83</v>
      </c>
      <c r="H296" s="124" t="s">
        <v>19</v>
      </c>
      <c r="I296" s="125" t="s">
        <v>19</v>
      </c>
      <c r="J296" s="8"/>
      <c r="K296" s="67"/>
    </row>
    <row r="297" spans="1:11" ht="13.5" customHeight="1" x14ac:dyDescent="0.2">
      <c r="A297" s="78">
        <v>42535</v>
      </c>
      <c r="B297" s="79" t="s">
        <v>19</v>
      </c>
      <c r="C297" s="80" t="s">
        <v>19</v>
      </c>
      <c r="D297" s="80" t="s">
        <v>19</v>
      </c>
      <c r="E297" s="81"/>
      <c r="F297" s="92"/>
      <c r="G297" s="126" t="s">
        <v>19</v>
      </c>
      <c r="H297" s="127" t="s">
        <v>19</v>
      </c>
      <c r="I297" s="128" t="s">
        <v>19</v>
      </c>
      <c r="J297" s="8"/>
      <c r="K297" s="67"/>
    </row>
    <row r="298" spans="1:11" ht="13.5" customHeight="1" x14ac:dyDescent="0.2">
      <c r="A298" s="74" t="s">
        <v>11</v>
      </c>
      <c r="B298" s="75" t="s">
        <v>19</v>
      </c>
      <c r="C298" s="76" t="s">
        <v>19</v>
      </c>
      <c r="D298" s="76" t="s">
        <v>19</v>
      </c>
      <c r="E298" s="77"/>
      <c r="F298" s="91"/>
      <c r="G298" s="123" t="s">
        <v>19</v>
      </c>
      <c r="H298" s="124" t="s">
        <v>19</v>
      </c>
      <c r="I298" s="125" t="s">
        <v>19</v>
      </c>
      <c r="J298" s="8"/>
      <c r="K298" s="67"/>
    </row>
    <row r="299" spans="1:11" ht="13.5" customHeight="1" x14ac:dyDescent="0.2">
      <c r="A299" s="78">
        <v>42536</v>
      </c>
      <c r="B299" s="79" t="s">
        <v>19</v>
      </c>
      <c r="C299" s="80" t="s">
        <v>19</v>
      </c>
      <c r="D299" s="80" t="s">
        <v>19</v>
      </c>
      <c r="E299" s="81"/>
      <c r="F299" s="92"/>
      <c r="G299" s="126" t="s">
        <v>19</v>
      </c>
      <c r="H299" s="127" t="s">
        <v>19</v>
      </c>
      <c r="I299" s="128" t="s">
        <v>19</v>
      </c>
      <c r="J299" s="8"/>
      <c r="K299" s="67"/>
    </row>
    <row r="300" spans="1:11" ht="13.5" customHeight="1" x14ac:dyDescent="0.2">
      <c r="A300" s="74" t="s">
        <v>12</v>
      </c>
      <c r="B300" s="75" t="s">
        <v>47</v>
      </c>
      <c r="C300" s="76" t="s">
        <v>48</v>
      </c>
      <c r="D300" s="76" t="s">
        <v>63</v>
      </c>
      <c r="E300" s="101">
        <v>3425000</v>
      </c>
      <c r="F300" s="91"/>
      <c r="G300" s="123" t="s">
        <v>83</v>
      </c>
      <c r="H300" s="124" t="s">
        <v>19</v>
      </c>
      <c r="I300" s="125" t="s">
        <v>19</v>
      </c>
      <c r="J300" s="8"/>
      <c r="K300" s="67"/>
    </row>
    <row r="301" spans="1:11" ht="13.5" customHeight="1" x14ac:dyDescent="0.2">
      <c r="A301" s="78">
        <v>42537</v>
      </c>
      <c r="B301" s="79" t="s">
        <v>19</v>
      </c>
      <c r="C301" s="80" t="s">
        <v>19</v>
      </c>
      <c r="D301" s="80" t="s">
        <v>19</v>
      </c>
      <c r="E301" s="81"/>
      <c r="F301" s="92"/>
      <c r="G301" s="126" t="s">
        <v>19</v>
      </c>
      <c r="H301" s="127" t="s">
        <v>19</v>
      </c>
      <c r="I301" s="128" t="s">
        <v>19</v>
      </c>
      <c r="J301" s="8"/>
      <c r="K301" s="67"/>
    </row>
    <row r="302" spans="1:11" ht="13.5" customHeight="1" x14ac:dyDescent="0.2">
      <c r="A302" s="74" t="s">
        <v>13</v>
      </c>
      <c r="B302" s="75" t="s">
        <v>47</v>
      </c>
      <c r="C302" s="76" t="s">
        <v>48</v>
      </c>
      <c r="D302" s="76" t="s">
        <v>63</v>
      </c>
      <c r="E302" s="77">
        <v>3495000</v>
      </c>
      <c r="F302" s="91"/>
      <c r="G302" s="123" t="s">
        <v>79</v>
      </c>
      <c r="H302" s="124" t="s">
        <v>19</v>
      </c>
      <c r="I302" s="125" t="s">
        <v>19</v>
      </c>
      <c r="J302" s="8"/>
      <c r="K302" s="67"/>
    </row>
    <row r="303" spans="1:11" ht="13.5" customHeight="1" thickBot="1" x14ac:dyDescent="0.25">
      <c r="A303" s="97">
        <v>42538</v>
      </c>
      <c r="B303" s="82" t="s">
        <v>19</v>
      </c>
      <c r="C303" s="83" t="s">
        <v>19</v>
      </c>
      <c r="D303" s="83" t="s">
        <v>19</v>
      </c>
      <c r="E303" s="83" t="s">
        <v>19</v>
      </c>
      <c r="F303" s="93"/>
      <c r="G303" s="129" t="s">
        <v>19</v>
      </c>
      <c r="H303" s="130" t="s">
        <v>19</v>
      </c>
      <c r="I303" s="131" t="s">
        <v>19</v>
      </c>
      <c r="J303" s="8"/>
      <c r="K303" s="67"/>
    </row>
    <row r="304" spans="1:11" ht="13.5" customHeight="1" thickBot="1" x14ac:dyDescent="0.25">
      <c r="A304" s="67"/>
      <c r="B304" s="67"/>
      <c r="C304" s="67"/>
      <c r="D304" s="67"/>
      <c r="E304" s="84"/>
      <c r="F304" s="94"/>
      <c r="G304" s="67"/>
      <c r="H304" s="67"/>
      <c r="I304" s="85"/>
      <c r="J304" s="8"/>
      <c r="K304" s="67"/>
    </row>
    <row r="305" spans="1:11" ht="13.5" customHeight="1" x14ac:dyDescent="0.2">
      <c r="A305" s="70" t="str">
        <f>"Week "&amp;WEEKNUM(A307,21)</f>
        <v>Week 25</v>
      </c>
      <c r="B305" s="71" t="s">
        <v>14</v>
      </c>
      <c r="C305" s="72" t="s">
        <v>15</v>
      </c>
      <c r="D305" s="72" t="s">
        <v>54</v>
      </c>
      <c r="E305" s="73" t="s">
        <v>57</v>
      </c>
      <c r="F305" s="102"/>
      <c r="G305" s="120" t="s">
        <v>55</v>
      </c>
      <c r="H305" s="121"/>
      <c r="I305" s="122"/>
      <c r="J305" s="8"/>
      <c r="K305" s="67"/>
    </row>
    <row r="306" spans="1:11" ht="13.5" customHeight="1" x14ac:dyDescent="0.2">
      <c r="A306" s="74" t="s">
        <v>9</v>
      </c>
      <c r="B306" s="75" t="s">
        <v>47</v>
      </c>
      <c r="C306" s="76" t="s">
        <v>48</v>
      </c>
      <c r="D306" s="76" t="s">
        <v>63</v>
      </c>
      <c r="E306" s="77">
        <v>3425000</v>
      </c>
      <c r="F306" s="91"/>
      <c r="G306" s="123" t="s">
        <v>83</v>
      </c>
      <c r="H306" s="124" t="s">
        <v>19</v>
      </c>
      <c r="I306" s="125" t="s">
        <v>19</v>
      </c>
      <c r="J306" s="8"/>
      <c r="K306" s="67"/>
    </row>
    <row r="307" spans="1:11" ht="13.5" customHeight="1" x14ac:dyDescent="0.2">
      <c r="A307" s="78">
        <v>42541</v>
      </c>
      <c r="B307" s="79" t="s">
        <v>19</v>
      </c>
      <c r="C307" s="80" t="s">
        <v>19</v>
      </c>
      <c r="D307" s="80" t="s">
        <v>19</v>
      </c>
      <c r="E307" s="81"/>
      <c r="F307" s="92"/>
      <c r="G307" s="126" t="s">
        <v>19</v>
      </c>
      <c r="H307" s="127" t="s">
        <v>19</v>
      </c>
      <c r="I307" s="128" t="s">
        <v>19</v>
      </c>
      <c r="J307" s="8"/>
      <c r="K307" s="67"/>
    </row>
    <row r="308" spans="1:11" ht="13.5" customHeight="1" x14ac:dyDescent="0.2">
      <c r="A308" s="74" t="s">
        <v>10</v>
      </c>
      <c r="B308" s="75" t="s">
        <v>47</v>
      </c>
      <c r="C308" s="76" t="s">
        <v>48</v>
      </c>
      <c r="D308" s="76" t="s">
        <v>63</v>
      </c>
      <c r="E308" s="77">
        <v>3425000</v>
      </c>
      <c r="F308" s="91"/>
      <c r="G308" s="123" t="s">
        <v>83</v>
      </c>
      <c r="H308" s="124" t="s">
        <v>19</v>
      </c>
      <c r="I308" s="125" t="s">
        <v>19</v>
      </c>
      <c r="J308" s="8"/>
      <c r="K308" s="67"/>
    </row>
    <row r="309" spans="1:11" ht="13.5" customHeight="1" x14ac:dyDescent="0.2">
      <c r="A309" s="78">
        <v>42542</v>
      </c>
      <c r="B309" s="79" t="s">
        <v>19</v>
      </c>
      <c r="C309" s="80" t="s">
        <v>19</v>
      </c>
      <c r="D309" s="80" t="s">
        <v>19</v>
      </c>
      <c r="E309" s="81"/>
      <c r="F309" s="92"/>
      <c r="G309" s="126" t="s">
        <v>19</v>
      </c>
      <c r="H309" s="127" t="s">
        <v>19</v>
      </c>
      <c r="I309" s="128" t="s">
        <v>19</v>
      </c>
      <c r="J309" s="8"/>
      <c r="K309" s="67"/>
    </row>
    <row r="310" spans="1:11" ht="13.5" customHeight="1" x14ac:dyDescent="0.2">
      <c r="A310" s="74" t="s">
        <v>11</v>
      </c>
      <c r="B310" s="75" t="s">
        <v>47</v>
      </c>
      <c r="C310" s="110" t="s">
        <v>48</v>
      </c>
      <c r="D310" s="110" t="s">
        <v>63</v>
      </c>
      <c r="E310" s="111">
        <v>4407500</v>
      </c>
      <c r="F310" s="112"/>
      <c r="G310" s="132" t="s">
        <v>80</v>
      </c>
      <c r="H310" s="133" t="s">
        <v>19</v>
      </c>
      <c r="I310" s="134" t="s">
        <v>19</v>
      </c>
      <c r="J310" s="8"/>
      <c r="K310" s="67"/>
    </row>
    <row r="311" spans="1:11" ht="13.5" customHeight="1" x14ac:dyDescent="0.2">
      <c r="A311" s="78">
        <v>42543</v>
      </c>
      <c r="B311" s="113" t="s">
        <v>19</v>
      </c>
      <c r="C311" s="80" t="s">
        <v>19</v>
      </c>
      <c r="D311" s="80" t="s">
        <v>19</v>
      </c>
      <c r="E311" s="81"/>
      <c r="F311" s="92"/>
      <c r="G311" s="126" t="s">
        <v>19</v>
      </c>
      <c r="H311" s="127" t="e">
        <v>#N/A</v>
      </c>
      <c r="I311" s="128" t="e">
        <v>#N/A</v>
      </c>
      <c r="J311" s="8"/>
      <c r="K311" s="67"/>
    </row>
    <row r="312" spans="1:11" ht="13.5" customHeight="1" x14ac:dyDescent="0.2">
      <c r="A312" s="74" t="s">
        <v>12</v>
      </c>
      <c r="B312" s="75" t="s">
        <v>47</v>
      </c>
      <c r="C312" s="76" t="s">
        <v>48</v>
      </c>
      <c r="D312" s="76" t="s">
        <v>63</v>
      </c>
      <c r="E312" s="101">
        <v>3425000</v>
      </c>
      <c r="F312" s="91"/>
      <c r="G312" s="123" t="s">
        <v>83</v>
      </c>
      <c r="H312" s="124" t="s">
        <v>19</v>
      </c>
      <c r="I312" s="125" t="s">
        <v>19</v>
      </c>
      <c r="J312" s="8"/>
      <c r="K312" s="67"/>
    </row>
    <row r="313" spans="1:11" ht="13.5" customHeight="1" x14ac:dyDescent="0.2">
      <c r="A313" s="78">
        <v>42544</v>
      </c>
      <c r="B313" s="79" t="s">
        <v>19</v>
      </c>
      <c r="C313" s="80" t="s">
        <v>19</v>
      </c>
      <c r="D313" s="80" t="s">
        <v>19</v>
      </c>
      <c r="E313" s="81"/>
      <c r="F313" s="92"/>
      <c r="G313" s="126" t="s">
        <v>19</v>
      </c>
      <c r="H313" s="127" t="s">
        <v>19</v>
      </c>
      <c r="I313" s="128" t="s">
        <v>19</v>
      </c>
      <c r="J313" s="8"/>
      <c r="K313" s="67"/>
    </row>
    <row r="314" spans="1:11" ht="13.5" customHeight="1" x14ac:dyDescent="0.2">
      <c r="A314" s="74" t="s">
        <v>13</v>
      </c>
      <c r="B314" s="75" t="s">
        <v>47</v>
      </c>
      <c r="C314" s="76" t="s">
        <v>48</v>
      </c>
      <c r="D314" s="76" t="s">
        <v>63</v>
      </c>
      <c r="E314" s="77">
        <v>3495000</v>
      </c>
      <c r="F314" s="91"/>
      <c r="G314" s="123" t="s">
        <v>79</v>
      </c>
      <c r="H314" s="124" t="s">
        <v>19</v>
      </c>
      <c r="I314" s="125" t="s">
        <v>19</v>
      </c>
      <c r="J314" s="8"/>
      <c r="K314" s="67"/>
    </row>
    <row r="315" spans="1:11" ht="13.5" customHeight="1" thickBot="1" x14ac:dyDescent="0.25">
      <c r="A315" s="97">
        <v>42545</v>
      </c>
      <c r="B315" s="82" t="s">
        <v>19</v>
      </c>
      <c r="C315" s="83" t="s">
        <v>19</v>
      </c>
      <c r="D315" s="83" t="s">
        <v>19</v>
      </c>
      <c r="E315" s="83" t="s">
        <v>19</v>
      </c>
      <c r="F315" s="93"/>
      <c r="G315" s="129" t="s">
        <v>19</v>
      </c>
      <c r="H315" s="130" t="s">
        <v>19</v>
      </c>
      <c r="I315" s="131" t="s">
        <v>19</v>
      </c>
      <c r="J315" s="8"/>
      <c r="K315" s="67"/>
    </row>
    <row r="316" spans="1:11" ht="13.5" customHeight="1" thickBot="1" x14ac:dyDescent="0.25">
      <c r="A316" s="67"/>
      <c r="B316" s="67"/>
      <c r="C316" s="67"/>
      <c r="D316" s="67"/>
      <c r="E316" s="84"/>
      <c r="F316" s="94"/>
      <c r="G316" s="67"/>
      <c r="H316" s="67"/>
      <c r="I316" s="85"/>
      <c r="J316" s="8"/>
      <c r="K316" s="67"/>
    </row>
    <row r="317" spans="1:11" ht="13.5" customHeight="1" x14ac:dyDescent="0.2">
      <c r="A317" s="70" t="str">
        <f>"Week "&amp;WEEKNUM(A319,21)</f>
        <v>Week 26</v>
      </c>
      <c r="B317" s="71" t="s">
        <v>14</v>
      </c>
      <c r="C317" s="72" t="s">
        <v>15</v>
      </c>
      <c r="D317" s="72" t="s">
        <v>54</v>
      </c>
      <c r="E317" s="73" t="s">
        <v>57</v>
      </c>
      <c r="F317" s="102"/>
      <c r="G317" s="120" t="s">
        <v>55</v>
      </c>
      <c r="H317" s="121"/>
      <c r="I317" s="122"/>
      <c r="J317" s="8"/>
      <c r="K317" s="67"/>
    </row>
    <row r="318" spans="1:11" ht="13.5" customHeight="1" x14ac:dyDescent="0.2">
      <c r="A318" s="74" t="s">
        <v>9</v>
      </c>
      <c r="B318" s="75" t="s">
        <v>47</v>
      </c>
      <c r="C318" s="76" t="s">
        <v>48</v>
      </c>
      <c r="D318" s="76" t="s">
        <v>63</v>
      </c>
      <c r="E318" s="77">
        <v>3425000</v>
      </c>
      <c r="F318" s="91"/>
      <c r="G318" s="123" t="s">
        <v>83</v>
      </c>
      <c r="H318" s="124" t="s">
        <v>19</v>
      </c>
      <c r="I318" s="125" t="s">
        <v>19</v>
      </c>
      <c r="J318" s="8"/>
      <c r="K318" s="67"/>
    </row>
    <row r="319" spans="1:11" ht="13.5" customHeight="1" x14ac:dyDescent="0.2">
      <c r="A319" s="78">
        <v>42548</v>
      </c>
      <c r="B319" s="79" t="s">
        <v>19</v>
      </c>
      <c r="C319" s="80" t="s">
        <v>19</v>
      </c>
      <c r="D319" s="80" t="s">
        <v>19</v>
      </c>
      <c r="E319" s="81"/>
      <c r="F319" s="92"/>
      <c r="G319" s="126" t="s">
        <v>19</v>
      </c>
      <c r="H319" s="127" t="s">
        <v>19</v>
      </c>
      <c r="I319" s="128" t="s">
        <v>19</v>
      </c>
      <c r="J319" s="8"/>
      <c r="K319" s="67"/>
    </row>
    <row r="320" spans="1:11" ht="13.5" customHeight="1" x14ac:dyDescent="0.2">
      <c r="A320" s="74" t="s">
        <v>10</v>
      </c>
      <c r="B320" s="75" t="s">
        <v>47</v>
      </c>
      <c r="C320" s="76" t="s">
        <v>48</v>
      </c>
      <c r="D320" s="76" t="s">
        <v>63</v>
      </c>
      <c r="E320" s="77">
        <v>3425000</v>
      </c>
      <c r="F320" s="91"/>
      <c r="G320" s="123" t="s">
        <v>83</v>
      </c>
      <c r="H320" s="124" t="s">
        <v>19</v>
      </c>
      <c r="I320" s="125" t="s">
        <v>19</v>
      </c>
      <c r="J320" s="8"/>
      <c r="K320" s="67"/>
    </row>
    <row r="321" spans="1:11" ht="13.5" customHeight="1" x14ac:dyDescent="0.2">
      <c r="A321" s="78">
        <v>42549</v>
      </c>
      <c r="B321" s="79" t="s">
        <v>19</v>
      </c>
      <c r="C321" s="80" t="s">
        <v>19</v>
      </c>
      <c r="D321" s="80" t="s">
        <v>19</v>
      </c>
      <c r="E321" s="81"/>
      <c r="F321" s="92"/>
      <c r="G321" s="126" t="s">
        <v>19</v>
      </c>
      <c r="H321" s="127" t="s">
        <v>19</v>
      </c>
      <c r="I321" s="128" t="s">
        <v>19</v>
      </c>
      <c r="J321" s="8"/>
      <c r="K321" s="67"/>
    </row>
    <row r="322" spans="1:11" ht="13.5" customHeight="1" x14ac:dyDescent="0.2">
      <c r="A322" s="74" t="s">
        <v>11</v>
      </c>
      <c r="B322" s="75"/>
      <c r="C322" s="76"/>
      <c r="D322" s="76"/>
      <c r="E322" s="77"/>
      <c r="F322" s="91"/>
      <c r="G322" s="123"/>
      <c r="H322" s="124"/>
      <c r="I322" s="125"/>
      <c r="J322" s="8"/>
      <c r="K322" s="67"/>
    </row>
    <row r="323" spans="1:11" ht="13.5" customHeight="1" x14ac:dyDescent="0.2">
      <c r="A323" s="78">
        <v>42550</v>
      </c>
      <c r="B323" s="79" t="s">
        <v>19</v>
      </c>
      <c r="C323" s="80" t="s">
        <v>19</v>
      </c>
      <c r="D323" s="80" t="s">
        <v>19</v>
      </c>
      <c r="E323" s="81"/>
      <c r="F323" s="92"/>
      <c r="G323" s="126" t="s">
        <v>19</v>
      </c>
      <c r="H323" s="127" t="s">
        <v>19</v>
      </c>
      <c r="I323" s="128" t="s">
        <v>19</v>
      </c>
      <c r="J323" s="8"/>
      <c r="K323" s="67"/>
    </row>
    <row r="324" spans="1:11" ht="13.5" customHeight="1" x14ac:dyDescent="0.2">
      <c r="A324" s="74" t="s">
        <v>12</v>
      </c>
      <c r="B324" s="75" t="s">
        <v>47</v>
      </c>
      <c r="C324" s="76" t="s">
        <v>48</v>
      </c>
      <c r="D324" s="76" t="s">
        <v>63</v>
      </c>
      <c r="E324" s="101">
        <v>3425000</v>
      </c>
      <c r="F324" s="91"/>
      <c r="G324" s="123" t="s">
        <v>83</v>
      </c>
      <c r="H324" s="124" t="s">
        <v>19</v>
      </c>
      <c r="I324" s="125" t="s">
        <v>19</v>
      </c>
      <c r="J324" s="8"/>
      <c r="K324" s="67"/>
    </row>
    <row r="325" spans="1:11" ht="13.5" customHeight="1" x14ac:dyDescent="0.2">
      <c r="A325" s="78">
        <v>42551</v>
      </c>
      <c r="B325" s="79" t="s">
        <v>19</v>
      </c>
      <c r="C325" s="80" t="s">
        <v>19</v>
      </c>
      <c r="D325" s="80" t="s">
        <v>19</v>
      </c>
      <c r="E325" s="81"/>
      <c r="F325" s="92"/>
      <c r="G325" s="126" t="s">
        <v>19</v>
      </c>
      <c r="H325" s="127" t="s">
        <v>19</v>
      </c>
      <c r="I325" s="128" t="s">
        <v>19</v>
      </c>
      <c r="J325" s="8"/>
      <c r="K325" s="67"/>
    </row>
    <row r="326" spans="1:11" ht="13.5" customHeight="1" x14ac:dyDescent="0.2">
      <c r="A326" s="74" t="s">
        <v>13</v>
      </c>
      <c r="B326" s="75" t="s">
        <v>47</v>
      </c>
      <c r="C326" s="76" t="s">
        <v>48</v>
      </c>
      <c r="D326" s="76" t="s">
        <v>63</v>
      </c>
      <c r="E326" s="77">
        <v>3495000</v>
      </c>
      <c r="F326" s="91"/>
      <c r="G326" s="123" t="s">
        <v>79</v>
      </c>
      <c r="H326" s="124" t="s">
        <v>19</v>
      </c>
      <c r="I326" s="125" t="s">
        <v>19</v>
      </c>
      <c r="J326" s="8"/>
      <c r="K326" s="67"/>
    </row>
    <row r="327" spans="1:11" ht="13.5" customHeight="1" thickBot="1" x14ac:dyDescent="0.25">
      <c r="A327" s="78">
        <v>42552</v>
      </c>
      <c r="B327" s="82" t="s">
        <v>19</v>
      </c>
      <c r="C327" s="83" t="s">
        <v>19</v>
      </c>
      <c r="D327" s="83" t="s">
        <v>19</v>
      </c>
      <c r="E327" s="83" t="s">
        <v>19</v>
      </c>
      <c r="F327" s="93"/>
      <c r="G327" s="126" t="s">
        <v>19</v>
      </c>
      <c r="H327" s="127" t="s">
        <v>19</v>
      </c>
      <c r="I327" s="128" t="s">
        <v>19</v>
      </c>
      <c r="J327" s="8"/>
      <c r="K327" s="67"/>
    </row>
    <row r="328" spans="1:11" ht="13.5" customHeight="1" thickBot="1" x14ac:dyDescent="0.25">
      <c r="A328" s="87"/>
      <c r="B328" s="87"/>
      <c r="C328" s="87"/>
      <c r="D328" s="87"/>
      <c r="E328" s="88"/>
      <c r="F328" s="95"/>
      <c r="G328" s="87"/>
      <c r="H328" s="87"/>
      <c r="I328" s="87"/>
      <c r="J328" s="8"/>
      <c r="K328" s="67"/>
    </row>
    <row r="329" spans="1:11" ht="13.5" customHeight="1" x14ac:dyDescent="0.2">
      <c r="A329" s="70" t="str">
        <f>"Week "&amp;WEEKNUM(A331,21)</f>
        <v>Week 27</v>
      </c>
      <c r="B329" s="71" t="s">
        <v>14</v>
      </c>
      <c r="C329" s="72" t="s">
        <v>15</v>
      </c>
      <c r="D329" s="72" t="s">
        <v>54</v>
      </c>
      <c r="E329" s="73" t="s">
        <v>57</v>
      </c>
      <c r="F329" s="102"/>
      <c r="G329" s="120" t="s">
        <v>55</v>
      </c>
      <c r="H329" s="121"/>
      <c r="I329" s="122"/>
      <c r="J329" s="8"/>
      <c r="K329" s="67"/>
    </row>
    <row r="330" spans="1:11" ht="13.5" customHeight="1" x14ac:dyDescent="0.2">
      <c r="A330" s="74" t="s">
        <v>9</v>
      </c>
      <c r="B330" s="75" t="s">
        <v>47</v>
      </c>
      <c r="C330" s="76" t="s">
        <v>48</v>
      </c>
      <c r="D330" s="76" t="s">
        <v>63</v>
      </c>
      <c r="E330" s="77">
        <v>3425000</v>
      </c>
      <c r="F330" s="91"/>
      <c r="G330" s="123" t="s">
        <v>83</v>
      </c>
      <c r="H330" s="124" t="s">
        <v>19</v>
      </c>
      <c r="I330" s="125" t="s">
        <v>19</v>
      </c>
      <c r="J330" s="8"/>
      <c r="K330" s="67"/>
    </row>
    <row r="331" spans="1:11" ht="13.5" customHeight="1" x14ac:dyDescent="0.2">
      <c r="A331" s="78">
        <v>42555</v>
      </c>
      <c r="B331" s="79" t="s">
        <v>19</v>
      </c>
      <c r="C331" s="80" t="s">
        <v>19</v>
      </c>
      <c r="D331" s="80" t="s">
        <v>19</v>
      </c>
      <c r="E331" s="81"/>
      <c r="F331" s="92"/>
      <c r="G331" s="126" t="s">
        <v>19</v>
      </c>
      <c r="H331" s="127" t="s">
        <v>19</v>
      </c>
      <c r="I331" s="128" t="s">
        <v>19</v>
      </c>
      <c r="J331" s="8"/>
      <c r="K331" s="67"/>
    </row>
    <row r="332" spans="1:11" ht="13.5" customHeight="1" x14ac:dyDescent="0.2">
      <c r="A332" s="74" t="s">
        <v>10</v>
      </c>
      <c r="B332" s="75" t="s">
        <v>47</v>
      </c>
      <c r="C332" s="76" t="s">
        <v>48</v>
      </c>
      <c r="D332" s="76" t="s">
        <v>63</v>
      </c>
      <c r="E332" s="77">
        <v>3425000</v>
      </c>
      <c r="F332" s="91"/>
      <c r="G332" s="123" t="s">
        <v>83</v>
      </c>
      <c r="H332" s="124" t="s">
        <v>19</v>
      </c>
      <c r="I332" s="125" t="s">
        <v>19</v>
      </c>
      <c r="J332" s="8"/>
      <c r="K332" s="67"/>
    </row>
    <row r="333" spans="1:11" ht="13.5" customHeight="1" x14ac:dyDescent="0.2">
      <c r="A333" s="78">
        <v>42556</v>
      </c>
      <c r="B333" s="79" t="s">
        <v>19</v>
      </c>
      <c r="C333" s="80" t="s">
        <v>19</v>
      </c>
      <c r="D333" s="80" t="s">
        <v>19</v>
      </c>
      <c r="E333" s="81"/>
      <c r="F333" s="92"/>
      <c r="G333" s="126" t="s">
        <v>19</v>
      </c>
      <c r="H333" s="127" t="s">
        <v>19</v>
      </c>
      <c r="I333" s="128" t="s">
        <v>19</v>
      </c>
      <c r="J333" s="8"/>
      <c r="K333" s="67"/>
    </row>
    <row r="334" spans="1:11" ht="13.5" customHeight="1" x14ac:dyDescent="0.2">
      <c r="A334" s="74" t="s">
        <v>11</v>
      </c>
      <c r="B334" s="75" t="s">
        <v>47</v>
      </c>
      <c r="C334" s="76" t="s">
        <v>64</v>
      </c>
      <c r="D334" s="76" t="s">
        <v>63</v>
      </c>
      <c r="E334" s="77">
        <v>683500</v>
      </c>
      <c r="F334" s="91"/>
      <c r="G334" s="123" t="s">
        <v>85</v>
      </c>
      <c r="H334" s="124" t="s">
        <v>19</v>
      </c>
      <c r="I334" s="125" t="s">
        <v>19</v>
      </c>
      <c r="J334" s="8"/>
      <c r="K334" s="67"/>
    </row>
    <row r="335" spans="1:11" ht="13.5" customHeight="1" x14ac:dyDescent="0.2">
      <c r="A335" s="78">
        <v>42557</v>
      </c>
      <c r="B335" s="79" t="s">
        <v>19</v>
      </c>
      <c r="C335" s="80" t="s">
        <v>19</v>
      </c>
      <c r="D335" s="80" t="s">
        <v>19</v>
      </c>
      <c r="E335" s="81"/>
      <c r="F335" s="92"/>
      <c r="G335" s="126" t="s">
        <v>19</v>
      </c>
      <c r="H335" s="127" t="s">
        <v>19</v>
      </c>
      <c r="I335" s="128" t="s">
        <v>19</v>
      </c>
      <c r="J335" s="8"/>
      <c r="K335" s="67"/>
    </row>
    <row r="336" spans="1:11" ht="13.5" customHeight="1" x14ac:dyDescent="0.2">
      <c r="A336" s="74" t="s">
        <v>12</v>
      </c>
      <c r="B336" s="75" t="s">
        <v>47</v>
      </c>
      <c r="C336" s="76" t="s">
        <v>48</v>
      </c>
      <c r="D336" s="76" t="s">
        <v>63</v>
      </c>
      <c r="E336" s="101">
        <v>3425000</v>
      </c>
      <c r="F336" s="91"/>
      <c r="G336" s="123" t="s">
        <v>83</v>
      </c>
      <c r="H336" s="124" t="s">
        <v>19</v>
      </c>
      <c r="I336" s="125" t="s">
        <v>19</v>
      </c>
      <c r="J336" s="8"/>
      <c r="K336" s="67"/>
    </row>
    <row r="337" spans="1:11" ht="13.5" customHeight="1" x14ac:dyDescent="0.2">
      <c r="A337" s="78">
        <v>42558</v>
      </c>
      <c r="B337" s="79" t="s">
        <v>19</v>
      </c>
      <c r="C337" s="80" t="s">
        <v>19</v>
      </c>
      <c r="D337" s="80" t="s">
        <v>19</v>
      </c>
      <c r="E337" s="81"/>
      <c r="F337" s="92"/>
      <c r="G337" s="126" t="s">
        <v>19</v>
      </c>
      <c r="H337" s="127" t="s">
        <v>19</v>
      </c>
      <c r="I337" s="128" t="s">
        <v>19</v>
      </c>
      <c r="J337" s="8"/>
      <c r="K337" s="67"/>
    </row>
    <row r="338" spans="1:11" ht="13.5" customHeight="1" x14ac:dyDescent="0.2">
      <c r="A338" s="74" t="s">
        <v>13</v>
      </c>
      <c r="B338" s="75" t="s">
        <v>47</v>
      </c>
      <c r="C338" s="76" t="s">
        <v>48</v>
      </c>
      <c r="D338" s="76" t="s">
        <v>63</v>
      </c>
      <c r="E338" s="77">
        <v>3495000</v>
      </c>
      <c r="F338" s="91"/>
      <c r="G338" s="123" t="s">
        <v>79</v>
      </c>
      <c r="H338" s="124" t="s">
        <v>19</v>
      </c>
      <c r="I338" s="125" t="s">
        <v>19</v>
      </c>
      <c r="J338" s="8"/>
      <c r="K338" s="67"/>
    </row>
    <row r="339" spans="1:11" ht="13.5" customHeight="1" thickBot="1" x14ac:dyDescent="0.25">
      <c r="A339" s="97">
        <v>42559</v>
      </c>
      <c r="B339" s="82" t="s">
        <v>19</v>
      </c>
      <c r="C339" s="83" t="s">
        <v>19</v>
      </c>
      <c r="D339" s="83" t="s">
        <v>19</v>
      </c>
      <c r="E339" s="83" t="s">
        <v>19</v>
      </c>
      <c r="F339" s="93"/>
      <c r="G339" s="129" t="s">
        <v>19</v>
      </c>
      <c r="H339" s="130" t="s">
        <v>19</v>
      </c>
      <c r="I339" s="131" t="s">
        <v>19</v>
      </c>
      <c r="J339" s="8"/>
      <c r="K339" s="67"/>
    </row>
    <row r="340" spans="1:11" ht="13.5" customHeight="1" thickBot="1" x14ac:dyDescent="0.25">
      <c r="A340" s="67"/>
      <c r="B340" s="67"/>
      <c r="C340" s="67"/>
      <c r="D340" s="67"/>
      <c r="E340" s="84"/>
      <c r="F340" s="94"/>
      <c r="G340" s="86"/>
      <c r="H340" s="86"/>
      <c r="I340" s="86"/>
      <c r="J340" s="8"/>
      <c r="K340" s="67"/>
    </row>
    <row r="341" spans="1:11" ht="13.5" customHeight="1" x14ac:dyDescent="0.2">
      <c r="A341" s="70" t="str">
        <f>"Week "&amp;WEEKNUM(A343,21)</f>
        <v>Week 28</v>
      </c>
      <c r="B341" s="71" t="s">
        <v>14</v>
      </c>
      <c r="C341" s="72" t="s">
        <v>15</v>
      </c>
      <c r="D341" s="72" t="s">
        <v>54</v>
      </c>
      <c r="E341" s="73" t="s">
        <v>57</v>
      </c>
      <c r="F341" s="102"/>
      <c r="G341" s="120" t="s">
        <v>55</v>
      </c>
      <c r="H341" s="121"/>
      <c r="I341" s="122"/>
      <c r="J341" s="8"/>
      <c r="K341" s="67"/>
    </row>
    <row r="342" spans="1:11" ht="13.5" customHeight="1" x14ac:dyDescent="0.2">
      <c r="A342" s="74" t="s">
        <v>9</v>
      </c>
      <c r="B342" s="75" t="s">
        <v>47</v>
      </c>
      <c r="C342" s="76" t="s">
        <v>48</v>
      </c>
      <c r="D342" s="76" t="s">
        <v>63</v>
      </c>
      <c r="E342" s="77">
        <v>3425000</v>
      </c>
      <c r="F342" s="91"/>
      <c r="G342" s="123" t="s">
        <v>83</v>
      </c>
      <c r="H342" s="124" t="s">
        <v>19</v>
      </c>
      <c r="I342" s="125" t="s">
        <v>19</v>
      </c>
      <c r="J342" s="8"/>
      <c r="K342" s="67"/>
    </row>
    <row r="343" spans="1:11" ht="13.5" customHeight="1" x14ac:dyDescent="0.2">
      <c r="A343" s="78">
        <v>42562</v>
      </c>
      <c r="B343" s="79" t="s">
        <v>19</v>
      </c>
      <c r="C343" s="80" t="s">
        <v>19</v>
      </c>
      <c r="D343" s="80" t="s">
        <v>19</v>
      </c>
      <c r="E343" s="81"/>
      <c r="F343" s="92"/>
      <c r="G343" s="126" t="s">
        <v>19</v>
      </c>
      <c r="H343" s="127" t="s">
        <v>19</v>
      </c>
      <c r="I343" s="128" t="s">
        <v>19</v>
      </c>
      <c r="J343" s="8"/>
      <c r="K343" s="67"/>
    </row>
    <row r="344" spans="1:11" ht="13.5" customHeight="1" x14ac:dyDescent="0.2">
      <c r="A344" s="74" t="s">
        <v>10</v>
      </c>
      <c r="B344" s="75" t="s">
        <v>47</v>
      </c>
      <c r="C344" s="76" t="s">
        <v>48</v>
      </c>
      <c r="D344" s="76" t="s">
        <v>63</v>
      </c>
      <c r="E344" s="77">
        <v>3425000</v>
      </c>
      <c r="F344" s="91"/>
      <c r="G344" s="123" t="s">
        <v>83</v>
      </c>
      <c r="H344" s="124" t="s">
        <v>19</v>
      </c>
      <c r="I344" s="125" t="s">
        <v>19</v>
      </c>
      <c r="J344" s="8"/>
      <c r="K344" s="67"/>
    </row>
    <row r="345" spans="1:11" ht="13.5" customHeight="1" x14ac:dyDescent="0.2">
      <c r="A345" s="78">
        <v>42563</v>
      </c>
      <c r="B345" s="79" t="s">
        <v>19</v>
      </c>
      <c r="C345" s="80" t="s">
        <v>19</v>
      </c>
      <c r="D345" s="80" t="s">
        <v>19</v>
      </c>
      <c r="E345" s="81"/>
      <c r="F345" s="92"/>
      <c r="G345" s="126" t="s">
        <v>19</v>
      </c>
      <c r="H345" s="127" t="s">
        <v>19</v>
      </c>
      <c r="I345" s="128" t="s">
        <v>19</v>
      </c>
      <c r="J345" s="8"/>
      <c r="K345" s="67"/>
    </row>
    <row r="346" spans="1:11" ht="13.5" customHeight="1" x14ac:dyDescent="0.2">
      <c r="A346" s="74" t="s">
        <v>11</v>
      </c>
      <c r="B346" s="75" t="s">
        <v>19</v>
      </c>
      <c r="C346" s="76" t="s">
        <v>19</v>
      </c>
      <c r="D346" s="76" t="s">
        <v>19</v>
      </c>
      <c r="E346" s="77"/>
      <c r="F346" s="91"/>
      <c r="G346" s="123" t="s">
        <v>19</v>
      </c>
      <c r="H346" s="124" t="s">
        <v>19</v>
      </c>
      <c r="I346" s="125" t="s">
        <v>19</v>
      </c>
      <c r="J346" s="8"/>
      <c r="K346" s="67"/>
    </row>
    <row r="347" spans="1:11" ht="13.5" customHeight="1" x14ac:dyDescent="0.2">
      <c r="A347" s="78">
        <v>42564</v>
      </c>
      <c r="B347" s="79" t="s">
        <v>19</v>
      </c>
      <c r="C347" s="80" t="s">
        <v>19</v>
      </c>
      <c r="D347" s="80" t="s">
        <v>19</v>
      </c>
      <c r="E347" s="81"/>
      <c r="F347" s="92"/>
      <c r="G347" s="126" t="s">
        <v>19</v>
      </c>
      <c r="H347" s="127" t="s">
        <v>19</v>
      </c>
      <c r="I347" s="128" t="s">
        <v>19</v>
      </c>
      <c r="J347" s="8"/>
      <c r="K347" s="67"/>
    </row>
    <row r="348" spans="1:11" ht="13.5" customHeight="1" x14ac:dyDescent="0.2">
      <c r="A348" s="74" t="s">
        <v>12</v>
      </c>
      <c r="B348" s="75" t="s">
        <v>47</v>
      </c>
      <c r="C348" s="76" t="s">
        <v>48</v>
      </c>
      <c r="D348" s="76" t="s">
        <v>63</v>
      </c>
      <c r="E348" s="101">
        <v>3425000</v>
      </c>
      <c r="F348" s="91"/>
      <c r="G348" s="123" t="s">
        <v>83</v>
      </c>
      <c r="H348" s="124" t="s">
        <v>19</v>
      </c>
      <c r="I348" s="125" t="s">
        <v>19</v>
      </c>
      <c r="J348" s="8"/>
      <c r="K348" s="67"/>
    </row>
    <row r="349" spans="1:11" ht="13.5" customHeight="1" x14ac:dyDescent="0.2">
      <c r="A349" s="78">
        <v>42565</v>
      </c>
      <c r="B349" s="79" t="s">
        <v>19</v>
      </c>
      <c r="C349" s="80" t="s">
        <v>19</v>
      </c>
      <c r="D349" s="80" t="s">
        <v>19</v>
      </c>
      <c r="E349" s="81"/>
      <c r="F349" s="92"/>
      <c r="G349" s="126" t="s">
        <v>19</v>
      </c>
      <c r="H349" s="127" t="s">
        <v>19</v>
      </c>
      <c r="I349" s="128" t="s">
        <v>19</v>
      </c>
      <c r="J349" s="8"/>
      <c r="K349" s="67"/>
    </row>
    <row r="350" spans="1:11" ht="13.5" customHeight="1" x14ac:dyDescent="0.2">
      <c r="A350" s="74" t="s">
        <v>13</v>
      </c>
      <c r="B350" s="75" t="s">
        <v>47</v>
      </c>
      <c r="C350" s="76" t="s">
        <v>48</v>
      </c>
      <c r="D350" s="76" t="s">
        <v>63</v>
      </c>
      <c r="E350" s="77">
        <v>3495000</v>
      </c>
      <c r="F350" s="91"/>
      <c r="G350" s="123" t="s">
        <v>79</v>
      </c>
      <c r="H350" s="124" t="s">
        <v>19</v>
      </c>
      <c r="I350" s="125" t="s">
        <v>19</v>
      </c>
      <c r="J350" s="8"/>
      <c r="K350" s="67"/>
    </row>
    <row r="351" spans="1:11" ht="13.5" customHeight="1" thickBot="1" x14ac:dyDescent="0.25">
      <c r="A351" s="97">
        <v>42566</v>
      </c>
      <c r="B351" s="82" t="s">
        <v>19</v>
      </c>
      <c r="C351" s="83" t="s">
        <v>19</v>
      </c>
      <c r="D351" s="83" t="s">
        <v>19</v>
      </c>
      <c r="E351" s="83" t="s">
        <v>19</v>
      </c>
      <c r="F351" s="93"/>
      <c r="G351" s="126" t="s">
        <v>19</v>
      </c>
      <c r="H351" s="127" t="s">
        <v>19</v>
      </c>
      <c r="I351" s="128" t="s">
        <v>19</v>
      </c>
      <c r="J351" s="8"/>
      <c r="K351" s="67"/>
    </row>
    <row r="352" spans="1:11" ht="13.5" customHeight="1" thickBot="1" x14ac:dyDescent="0.25">
      <c r="A352" s="67"/>
      <c r="B352" s="67"/>
      <c r="C352" s="67"/>
      <c r="D352" s="67"/>
      <c r="E352" s="84"/>
      <c r="F352" s="94"/>
      <c r="G352" s="67"/>
      <c r="H352" s="67"/>
      <c r="I352" s="85"/>
      <c r="J352" s="8"/>
      <c r="K352" s="67"/>
    </row>
    <row r="353" spans="1:11" ht="13.5" customHeight="1" x14ac:dyDescent="0.2">
      <c r="A353" s="70" t="str">
        <f>"Week "&amp;WEEKNUM(A355,21)</f>
        <v>Week 29</v>
      </c>
      <c r="B353" s="71" t="s">
        <v>14</v>
      </c>
      <c r="C353" s="72" t="s">
        <v>15</v>
      </c>
      <c r="D353" s="72" t="s">
        <v>54</v>
      </c>
      <c r="E353" s="73" t="s">
        <v>57</v>
      </c>
      <c r="F353" s="102"/>
      <c r="G353" s="120" t="s">
        <v>55</v>
      </c>
      <c r="H353" s="121"/>
      <c r="I353" s="122"/>
      <c r="J353" s="8"/>
      <c r="K353" s="67"/>
    </row>
    <row r="354" spans="1:11" ht="13.5" customHeight="1" x14ac:dyDescent="0.2">
      <c r="A354" s="74" t="s">
        <v>9</v>
      </c>
      <c r="B354" s="75" t="s">
        <v>47</v>
      </c>
      <c r="C354" s="76" t="s">
        <v>48</v>
      </c>
      <c r="D354" s="76" t="s">
        <v>63</v>
      </c>
      <c r="E354" s="77">
        <v>3425000</v>
      </c>
      <c r="F354" s="91"/>
      <c r="G354" s="123" t="s">
        <v>83</v>
      </c>
      <c r="H354" s="124" t="s">
        <v>19</v>
      </c>
      <c r="I354" s="125" t="s">
        <v>19</v>
      </c>
      <c r="J354" s="8"/>
      <c r="K354" s="67"/>
    </row>
    <row r="355" spans="1:11" ht="13.5" customHeight="1" x14ac:dyDescent="0.2">
      <c r="A355" s="78">
        <v>42569</v>
      </c>
      <c r="B355" s="79" t="s">
        <v>19</v>
      </c>
      <c r="C355" s="80" t="s">
        <v>19</v>
      </c>
      <c r="D355" s="80" t="s">
        <v>19</v>
      </c>
      <c r="E355" s="81"/>
      <c r="F355" s="92"/>
      <c r="G355" s="126" t="s">
        <v>19</v>
      </c>
      <c r="H355" s="127" t="s">
        <v>19</v>
      </c>
      <c r="I355" s="128" t="s">
        <v>19</v>
      </c>
      <c r="J355" s="8"/>
      <c r="K355" s="67"/>
    </row>
    <row r="356" spans="1:11" ht="13.5" customHeight="1" x14ac:dyDescent="0.2">
      <c r="A356" s="74" t="s">
        <v>10</v>
      </c>
      <c r="B356" s="75" t="s">
        <v>47</v>
      </c>
      <c r="C356" s="76" t="s">
        <v>48</v>
      </c>
      <c r="D356" s="76" t="s">
        <v>63</v>
      </c>
      <c r="E356" s="77">
        <v>3425000</v>
      </c>
      <c r="F356" s="91"/>
      <c r="G356" s="123" t="s">
        <v>83</v>
      </c>
      <c r="H356" s="124" t="s">
        <v>19</v>
      </c>
      <c r="I356" s="125" t="s">
        <v>19</v>
      </c>
      <c r="J356" s="8"/>
      <c r="K356" s="67"/>
    </row>
    <row r="357" spans="1:11" ht="13.5" customHeight="1" x14ac:dyDescent="0.2">
      <c r="A357" s="78">
        <v>42570</v>
      </c>
      <c r="B357" s="79" t="s">
        <v>19</v>
      </c>
      <c r="C357" s="80" t="s">
        <v>19</v>
      </c>
      <c r="D357" s="80" t="s">
        <v>19</v>
      </c>
      <c r="E357" s="81"/>
      <c r="F357" s="92"/>
      <c r="G357" s="126" t="s">
        <v>19</v>
      </c>
      <c r="H357" s="127" t="s">
        <v>19</v>
      </c>
      <c r="I357" s="128" t="s">
        <v>19</v>
      </c>
      <c r="J357" s="8"/>
      <c r="K357" s="67"/>
    </row>
    <row r="358" spans="1:11" ht="13.5" customHeight="1" x14ac:dyDescent="0.2">
      <c r="A358" s="74" t="s">
        <v>11</v>
      </c>
      <c r="B358" s="75" t="s">
        <v>47</v>
      </c>
      <c r="C358" s="110" t="s">
        <v>48</v>
      </c>
      <c r="D358" s="110" t="s">
        <v>63</v>
      </c>
      <c r="E358" s="111">
        <v>4407500</v>
      </c>
      <c r="F358" s="112"/>
      <c r="G358" s="132" t="s">
        <v>80</v>
      </c>
      <c r="H358" s="133" t="s">
        <v>19</v>
      </c>
      <c r="I358" s="134" t="s">
        <v>19</v>
      </c>
      <c r="J358" s="8"/>
      <c r="K358" s="67"/>
    </row>
    <row r="359" spans="1:11" ht="13.5" customHeight="1" x14ac:dyDescent="0.2">
      <c r="A359" s="78">
        <v>42571</v>
      </c>
      <c r="B359" s="113" t="s">
        <v>19</v>
      </c>
      <c r="C359" s="80" t="s">
        <v>19</v>
      </c>
      <c r="D359" s="80" t="s">
        <v>19</v>
      </c>
      <c r="E359" s="81"/>
      <c r="F359" s="92"/>
      <c r="G359" s="126" t="s">
        <v>19</v>
      </c>
      <c r="H359" s="127" t="e">
        <v>#N/A</v>
      </c>
      <c r="I359" s="128" t="e">
        <v>#N/A</v>
      </c>
      <c r="J359" s="8"/>
      <c r="K359" s="67"/>
    </row>
    <row r="360" spans="1:11" ht="13.5" customHeight="1" x14ac:dyDescent="0.2">
      <c r="A360" s="74" t="s">
        <v>12</v>
      </c>
      <c r="B360" s="75" t="s">
        <v>47</v>
      </c>
      <c r="C360" s="76" t="s">
        <v>48</v>
      </c>
      <c r="D360" s="76" t="s">
        <v>63</v>
      </c>
      <c r="E360" s="101">
        <v>3425000</v>
      </c>
      <c r="F360" s="91"/>
      <c r="G360" s="123" t="s">
        <v>83</v>
      </c>
      <c r="H360" s="124" t="s">
        <v>19</v>
      </c>
      <c r="I360" s="125" t="s">
        <v>19</v>
      </c>
      <c r="J360" s="8"/>
      <c r="K360" s="67"/>
    </row>
    <row r="361" spans="1:11" ht="13.5" customHeight="1" x14ac:dyDescent="0.2">
      <c r="A361" s="78">
        <v>42572</v>
      </c>
      <c r="B361" s="79" t="s">
        <v>19</v>
      </c>
      <c r="C361" s="80" t="s">
        <v>19</v>
      </c>
      <c r="D361" s="80" t="s">
        <v>19</v>
      </c>
      <c r="E361" s="81"/>
      <c r="F361" s="92"/>
      <c r="G361" s="126" t="s">
        <v>19</v>
      </c>
      <c r="H361" s="127" t="s">
        <v>19</v>
      </c>
      <c r="I361" s="128" t="s">
        <v>19</v>
      </c>
      <c r="J361" s="8"/>
      <c r="K361" s="67"/>
    </row>
    <row r="362" spans="1:11" ht="13.5" customHeight="1" x14ac:dyDescent="0.2">
      <c r="A362" s="74" t="s">
        <v>13</v>
      </c>
      <c r="B362" s="75" t="s">
        <v>47</v>
      </c>
      <c r="C362" s="76" t="s">
        <v>48</v>
      </c>
      <c r="D362" s="76" t="s">
        <v>63</v>
      </c>
      <c r="E362" s="77">
        <v>3495000</v>
      </c>
      <c r="F362" s="91"/>
      <c r="G362" s="123" t="s">
        <v>79</v>
      </c>
      <c r="H362" s="124" t="s">
        <v>19</v>
      </c>
      <c r="I362" s="125" t="s">
        <v>19</v>
      </c>
      <c r="J362" s="8"/>
      <c r="K362" s="67"/>
    </row>
    <row r="363" spans="1:11" ht="13.5" customHeight="1" thickBot="1" x14ac:dyDescent="0.25">
      <c r="A363" s="97">
        <v>42573</v>
      </c>
      <c r="B363" s="82" t="s">
        <v>19</v>
      </c>
      <c r="C363" s="83" t="s">
        <v>19</v>
      </c>
      <c r="D363" s="83" t="s">
        <v>19</v>
      </c>
      <c r="E363" s="83" t="s">
        <v>19</v>
      </c>
      <c r="F363" s="93"/>
      <c r="G363" s="129" t="s">
        <v>19</v>
      </c>
      <c r="H363" s="130" t="s">
        <v>19</v>
      </c>
      <c r="I363" s="131" t="s">
        <v>19</v>
      </c>
      <c r="J363" s="8"/>
      <c r="K363" s="67"/>
    </row>
    <row r="364" spans="1:11" ht="13.5" customHeight="1" thickBot="1" x14ac:dyDescent="0.25">
      <c r="A364" s="98"/>
      <c r="B364" s="98"/>
      <c r="C364" s="98"/>
      <c r="D364" s="98"/>
      <c r="E364" s="99"/>
      <c r="F364" s="100"/>
      <c r="G364" s="98"/>
      <c r="H364" s="98"/>
      <c r="I364" s="98"/>
      <c r="J364" s="8"/>
      <c r="K364" s="67"/>
    </row>
    <row r="365" spans="1:11" ht="13.5" customHeight="1" x14ac:dyDescent="0.2">
      <c r="A365" s="70" t="str">
        <f>"Week "&amp;WEEKNUM(A367,21)</f>
        <v>Week 30</v>
      </c>
      <c r="B365" s="71" t="s">
        <v>14</v>
      </c>
      <c r="C365" s="72" t="s">
        <v>15</v>
      </c>
      <c r="D365" s="72" t="s">
        <v>54</v>
      </c>
      <c r="E365" s="73" t="s">
        <v>57</v>
      </c>
      <c r="F365" s="102"/>
      <c r="G365" s="120" t="s">
        <v>55</v>
      </c>
      <c r="H365" s="121"/>
      <c r="I365" s="122"/>
      <c r="J365" s="8"/>
      <c r="K365" s="67"/>
    </row>
    <row r="366" spans="1:11" ht="13.5" customHeight="1" x14ac:dyDescent="0.2">
      <c r="A366" s="74" t="s">
        <v>9</v>
      </c>
      <c r="B366" s="75" t="s">
        <v>47</v>
      </c>
      <c r="C366" s="76" t="s">
        <v>48</v>
      </c>
      <c r="D366" s="76" t="s">
        <v>63</v>
      </c>
      <c r="E366" s="77">
        <v>3425000</v>
      </c>
      <c r="F366" s="91"/>
      <c r="G366" s="123" t="s">
        <v>83</v>
      </c>
      <c r="H366" s="124" t="s">
        <v>19</v>
      </c>
      <c r="I366" s="125" t="s">
        <v>19</v>
      </c>
      <c r="J366" s="8"/>
      <c r="K366" s="67"/>
    </row>
    <row r="367" spans="1:11" ht="13.5" customHeight="1" x14ac:dyDescent="0.2">
      <c r="A367" s="78">
        <v>42576</v>
      </c>
      <c r="B367" s="79" t="s">
        <v>19</v>
      </c>
      <c r="C367" s="80" t="s">
        <v>19</v>
      </c>
      <c r="D367" s="80" t="s">
        <v>19</v>
      </c>
      <c r="E367" s="81"/>
      <c r="F367" s="92"/>
      <c r="G367" s="126" t="s">
        <v>19</v>
      </c>
      <c r="H367" s="127" t="s">
        <v>19</v>
      </c>
      <c r="I367" s="128" t="s">
        <v>19</v>
      </c>
      <c r="J367" s="8"/>
      <c r="K367" s="67"/>
    </row>
    <row r="368" spans="1:11" ht="13.5" customHeight="1" x14ac:dyDescent="0.2">
      <c r="A368" s="74" t="s">
        <v>10</v>
      </c>
      <c r="B368" s="75" t="s">
        <v>47</v>
      </c>
      <c r="C368" s="76" t="s">
        <v>48</v>
      </c>
      <c r="D368" s="76" t="s">
        <v>63</v>
      </c>
      <c r="E368" s="77">
        <v>3425000</v>
      </c>
      <c r="F368" s="91"/>
      <c r="G368" s="123" t="s">
        <v>83</v>
      </c>
      <c r="H368" s="124" t="s">
        <v>19</v>
      </c>
      <c r="I368" s="125" t="s">
        <v>19</v>
      </c>
      <c r="J368" s="8"/>
      <c r="K368" s="67"/>
    </row>
    <row r="369" spans="1:11" ht="13.5" customHeight="1" x14ac:dyDescent="0.2">
      <c r="A369" s="78">
        <v>42577</v>
      </c>
      <c r="B369" s="79" t="s">
        <v>19</v>
      </c>
      <c r="C369" s="80" t="s">
        <v>19</v>
      </c>
      <c r="D369" s="80" t="s">
        <v>19</v>
      </c>
      <c r="E369" s="81"/>
      <c r="F369" s="92"/>
      <c r="G369" s="126" t="s">
        <v>19</v>
      </c>
      <c r="H369" s="127" t="s">
        <v>19</v>
      </c>
      <c r="I369" s="128" t="s">
        <v>19</v>
      </c>
      <c r="J369" s="8"/>
      <c r="K369" s="67"/>
    </row>
    <row r="370" spans="1:11" ht="13.5" customHeight="1" x14ac:dyDescent="0.2">
      <c r="A370" s="74" t="s">
        <v>11</v>
      </c>
      <c r="B370" s="75" t="s">
        <v>19</v>
      </c>
      <c r="C370" s="76" t="s">
        <v>19</v>
      </c>
      <c r="D370" s="76" t="s">
        <v>19</v>
      </c>
      <c r="E370" s="77"/>
      <c r="F370" s="91"/>
      <c r="G370" s="123" t="s">
        <v>19</v>
      </c>
      <c r="H370" s="124" t="s">
        <v>19</v>
      </c>
      <c r="I370" s="125" t="s">
        <v>19</v>
      </c>
      <c r="J370" s="8"/>
      <c r="K370" s="67"/>
    </row>
    <row r="371" spans="1:11" ht="13.5" customHeight="1" x14ac:dyDescent="0.25">
      <c r="A371" s="78">
        <v>42578</v>
      </c>
      <c r="B371" s="79"/>
      <c r="C371" s="80"/>
      <c r="D371" s="80"/>
      <c r="E371" s="81"/>
      <c r="F371" s="92"/>
      <c r="G371" s="126"/>
      <c r="H371" s="127"/>
      <c r="I371" s="128"/>
      <c r="J371" s="8"/>
      <c r="K371" s="67"/>
    </row>
    <row r="372" spans="1:11" ht="13.5" customHeight="1" x14ac:dyDescent="0.25">
      <c r="A372" s="74" t="s">
        <v>12</v>
      </c>
      <c r="B372" s="75" t="s">
        <v>47</v>
      </c>
      <c r="C372" s="76" t="s">
        <v>48</v>
      </c>
      <c r="D372" s="76" t="s">
        <v>63</v>
      </c>
      <c r="E372" s="101">
        <v>3425000</v>
      </c>
      <c r="F372" s="91"/>
      <c r="G372" s="123" t="s">
        <v>83</v>
      </c>
      <c r="H372" s="124" t="s">
        <v>19</v>
      </c>
      <c r="I372" s="125" t="s">
        <v>19</v>
      </c>
      <c r="J372" s="8"/>
      <c r="K372" s="67"/>
    </row>
    <row r="373" spans="1:11" ht="13.5" customHeight="1" x14ac:dyDescent="0.25">
      <c r="A373" s="78">
        <v>42579</v>
      </c>
      <c r="B373" s="79" t="s">
        <v>19</v>
      </c>
      <c r="C373" s="80" t="s">
        <v>19</v>
      </c>
      <c r="D373" s="80" t="s">
        <v>19</v>
      </c>
      <c r="E373" s="81"/>
      <c r="F373" s="92"/>
      <c r="G373" s="126" t="s">
        <v>19</v>
      </c>
      <c r="H373" s="127" t="s">
        <v>19</v>
      </c>
      <c r="I373" s="128" t="s">
        <v>19</v>
      </c>
      <c r="J373" s="8"/>
      <c r="K373" s="67"/>
    </row>
    <row r="374" spans="1:11" ht="13.5" customHeight="1" x14ac:dyDescent="0.25">
      <c r="A374" s="74" t="s">
        <v>13</v>
      </c>
      <c r="B374" s="75" t="s">
        <v>47</v>
      </c>
      <c r="C374" s="76" t="s">
        <v>48</v>
      </c>
      <c r="D374" s="76" t="s">
        <v>63</v>
      </c>
      <c r="E374" s="77">
        <v>3495000</v>
      </c>
      <c r="F374" s="91"/>
      <c r="G374" s="123" t="s">
        <v>79</v>
      </c>
      <c r="H374" s="124" t="s">
        <v>19</v>
      </c>
      <c r="I374" s="125" t="s">
        <v>19</v>
      </c>
      <c r="J374" s="8"/>
      <c r="K374" s="67"/>
    </row>
    <row r="375" spans="1:11" ht="13.5" customHeight="1" thickBot="1" x14ac:dyDescent="0.3">
      <c r="A375" s="78">
        <v>42580</v>
      </c>
      <c r="B375" s="82" t="s">
        <v>19</v>
      </c>
      <c r="C375" s="83" t="s">
        <v>19</v>
      </c>
      <c r="D375" s="83" t="s">
        <v>19</v>
      </c>
      <c r="E375" s="83" t="s">
        <v>19</v>
      </c>
      <c r="F375" s="93"/>
      <c r="G375" s="126" t="s">
        <v>19</v>
      </c>
      <c r="H375" s="127" t="s">
        <v>19</v>
      </c>
      <c r="I375" s="128" t="s">
        <v>19</v>
      </c>
      <c r="J375" s="8"/>
      <c r="K375" s="67"/>
    </row>
    <row r="376" spans="1:11" ht="13.5" customHeight="1" thickBot="1" x14ac:dyDescent="0.3">
      <c r="A376" s="87"/>
      <c r="B376" s="87"/>
      <c r="C376" s="87"/>
      <c r="D376" s="87"/>
      <c r="E376" s="88"/>
      <c r="F376" s="95"/>
      <c r="G376" s="87"/>
      <c r="H376" s="87"/>
      <c r="I376" s="87"/>
      <c r="J376" s="8"/>
      <c r="K376" s="67"/>
    </row>
    <row r="377" spans="1:11" ht="13.5" customHeight="1" x14ac:dyDescent="0.25">
      <c r="A377" s="70" t="str">
        <f>"Week "&amp;WEEKNUM(A379,21)</f>
        <v>Week 31</v>
      </c>
      <c r="B377" s="71" t="s">
        <v>14</v>
      </c>
      <c r="C377" s="72" t="s">
        <v>15</v>
      </c>
      <c r="D377" s="72" t="s">
        <v>54</v>
      </c>
      <c r="E377" s="73" t="s">
        <v>57</v>
      </c>
      <c r="F377" s="102"/>
      <c r="G377" s="120" t="s">
        <v>55</v>
      </c>
      <c r="H377" s="121"/>
      <c r="I377" s="122"/>
      <c r="J377" s="8"/>
      <c r="K377" s="67"/>
    </row>
    <row r="378" spans="1:11" ht="13.5" customHeight="1" x14ac:dyDescent="0.25">
      <c r="A378" s="74" t="s">
        <v>9</v>
      </c>
      <c r="B378" s="75" t="s">
        <v>47</v>
      </c>
      <c r="C378" s="76" t="s">
        <v>48</v>
      </c>
      <c r="D378" s="76" t="s">
        <v>63</v>
      </c>
      <c r="E378" s="77">
        <v>1712500</v>
      </c>
      <c r="F378" s="91"/>
      <c r="G378" s="123" t="s">
        <v>83</v>
      </c>
      <c r="H378" s="124" t="s">
        <v>19</v>
      </c>
      <c r="I378" s="125" t="s">
        <v>19</v>
      </c>
      <c r="J378" s="8"/>
      <c r="K378" s="67"/>
    </row>
    <row r="379" spans="1:11" ht="13.5" customHeight="1" x14ac:dyDescent="0.25">
      <c r="A379" s="78">
        <v>42583</v>
      </c>
      <c r="B379" s="79" t="s">
        <v>19</v>
      </c>
      <c r="C379" s="80" t="s">
        <v>19</v>
      </c>
      <c r="D379" s="80" t="s">
        <v>19</v>
      </c>
      <c r="E379" s="81"/>
      <c r="F379" s="92"/>
      <c r="G379" s="126" t="s">
        <v>19</v>
      </c>
      <c r="H379" s="127" t="s">
        <v>19</v>
      </c>
      <c r="I379" s="128" t="s">
        <v>19</v>
      </c>
      <c r="J379" s="8"/>
      <c r="K379" s="67"/>
    </row>
    <row r="380" spans="1:11" ht="13.5" customHeight="1" x14ac:dyDescent="0.25">
      <c r="A380" s="74" t="s">
        <v>10</v>
      </c>
      <c r="B380" s="75" t="s">
        <v>47</v>
      </c>
      <c r="C380" s="76" t="s">
        <v>48</v>
      </c>
      <c r="D380" s="76" t="s">
        <v>63</v>
      </c>
      <c r="E380" s="77">
        <v>1712500</v>
      </c>
      <c r="F380" s="91"/>
      <c r="G380" s="123" t="s">
        <v>83</v>
      </c>
      <c r="H380" s="124" t="s">
        <v>19</v>
      </c>
      <c r="I380" s="125" t="s">
        <v>19</v>
      </c>
      <c r="J380" s="8"/>
      <c r="K380" s="67"/>
    </row>
    <row r="381" spans="1:11" ht="13.5" customHeight="1" x14ac:dyDescent="0.25">
      <c r="A381" s="78">
        <v>42584</v>
      </c>
      <c r="B381" s="79" t="s">
        <v>19</v>
      </c>
      <c r="C381" s="80" t="s">
        <v>19</v>
      </c>
      <c r="D381" s="80" t="s">
        <v>19</v>
      </c>
      <c r="E381" s="81"/>
      <c r="F381" s="92"/>
      <c r="G381" s="126" t="s">
        <v>19</v>
      </c>
      <c r="H381" s="127" t="s">
        <v>19</v>
      </c>
      <c r="I381" s="128" t="s">
        <v>19</v>
      </c>
      <c r="J381" s="8"/>
      <c r="K381" s="67"/>
    </row>
    <row r="382" spans="1:11" ht="13.5" customHeight="1" x14ac:dyDescent="0.25">
      <c r="A382" s="74" t="s">
        <v>11</v>
      </c>
      <c r="B382" s="75" t="s">
        <v>19</v>
      </c>
      <c r="C382" s="76" t="s">
        <v>19</v>
      </c>
      <c r="D382" s="76" t="s">
        <v>19</v>
      </c>
      <c r="E382" s="77"/>
      <c r="F382" s="91"/>
      <c r="G382" s="123" t="s">
        <v>19</v>
      </c>
      <c r="H382" s="124" t="s">
        <v>19</v>
      </c>
      <c r="I382" s="125" t="s">
        <v>19</v>
      </c>
      <c r="J382" s="8"/>
      <c r="K382" s="67"/>
    </row>
    <row r="383" spans="1:11" ht="13.5" customHeight="1" x14ac:dyDescent="0.25">
      <c r="A383" s="78">
        <v>42585</v>
      </c>
      <c r="B383" s="79" t="s">
        <v>19</v>
      </c>
      <c r="C383" s="80" t="s">
        <v>19</v>
      </c>
      <c r="D383" s="80" t="s">
        <v>19</v>
      </c>
      <c r="E383" s="81"/>
      <c r="F383" s="92"/>
      <c r="G383" s="126" t="s">
        <v>19</v>
      </c>
      <c r="H383" s="127" t="s">
        <v>19</v>
      </c>
      <c r="I383" s="128" t="s">
        <v>19</v>
      </c>
      <c r="J383" s="8"/>
      <c r="K383" s="67"/>
    </row>
    <row r="384" spans="1:11" ht="13.5" customHeight="1" x14ac:dyDescent="0.25">
      <c r="A384" s="74" t="s">
        <v>12</v>
      </c>
      <c r="B384" s="75" t="s">
        <v>47</v>
      </c>
      <c r="C384" s="76" t="s">
        <v>48</v>
      </c>
      <c r="D384" s="76" t="s">
        <v>63</v>
      </c>
      <c r="E384" s="101">
        <v>1712500</v>
      </c>
      <c r="F384" s="91"/>
      <c r="G384" s="123" t="s">
        <v>83</v>
      </c>
      <c r="H384" s="124" t="s">
        <v>19</v>
      </c>
      <c r="I384" s="125" t="s">
        <v>19</v>
      </c>
      <c r="J384" s="8"/>
      <c r="K384" s="67"/>
    </row>
    <row r="385" spans="1:11" ht="13.5" customHeight="1" x14ac:dyDescent="0.25">
      <c r="A385" s="78">
        <v>42586</v>
      </c>
      <c r="B385" s="79" t="s">
        <v>19</v>
      </c>
      <c r="C385" s="80" t="s">
        <v>19</v>
      </c>
      <c r="D385" s="80" t="s">
        <v>19</v>
      </c>
      <c r="E385" s="81"/>
      <c r="F385" s="92"/>
      <c r="G385" s="126" t="s">
        <v>19</v>
      </c>
      <c r="H385" s="127" t="s">
        <v>19</v>
      </c>
      <c r="I385" s="128" t="s">
        <v>19</v>
      </c>
      <c r="J385" s="8"/>
      <c r="K385" s="67"/>
    </row>
    <row r="386" spans="1:11" ht="13.5" customHeight="1" x14ac:dyDescent="0.25">
      <c r="A386" s="74" t="s">
        <v>13</v>
      </c>
      <c r="B386" s="75" t="s">
        <v>47</v>
      </c>
      <c r="C386" s="76" t="s">
        <v>48</v>
      </c>
      <c r="D386" s="76" t="s">
        <v>63</v>
      </c>
      <c r="E386" s="77">
        <v>1747500</v>
      </c>
      <c r="F386" s="91"/>
      <c r="G386" s="123" t="s">
        <v>79</v>
      </c>
      <c r="H386" s="124" t="s">
        <v>19</v>
      </c>
      <c r="I386" s="125" t="s">
        <v>19</v>
      </c>
      <c r="J386" s="8"/>
      <c r="K386" s="67"/>
    </row>
    <row r="387" spans="1:11" ht="13.5" customHeight="1" thickBot="1" x14ac:dyDescent="0.3">
      <c r="A387" s="97">
        <v>42587</v>
      </c>
      <c r="B387" s="82" t="s">
        <v>19</v>
      </c>
      <c r="C387" s="83" t="s">
        <v>19</v>
      </c>
      <c r="D387" s="83" t="s">
        <v>19</v>
      </c>
      <c r="E387" s="83" t="s">
        <v>19</v>
      </c>
      <c r="F387" s="93"/>
      <c r="G387" s="129" t="s">
        <v>19</v>
      </c>
      <c r="H387" s="130" t="s">
        <v>19</v>
      </c>
      <c r="I387" s="131" t="s">
        <v>19</v>
      </c>
      <c r="J387" s="8"/>
      <c r="K387" s="67"/>
    </row>
    <row r="388" spans="1:11" ht="13.5" customHeight="1" thickBot="1" x14ac:dyDescent="0.3">
      <c r="A388" s="67"/>
      <c r="B388" s="67"/>
      <c r="C388" s="67"/>
      <c r="D388" s="67"/>
      <c r="E388" s="84"/>
      <c r="F388" s="94"/>
      <c r="G388" s="86"/>
      <c r="H388" s="86"/>
      <c r="I388" s="86"/>
      <c r="J388" s="8"/>
      <c r="K388" s="67"/>
    </row>
    <row r="389" spans="1:11" ht="13.5" customHeight="1" x14ac:dyDescent="0.25">
      <c r="A389" s="70" t="str">
        <f>"Week "&amp;WEEKNUM(A391,21)</f>
        <v>Week 32</v>
      </c>
      <c r="B389" s="71" t="s">
        <v>14</v>
      </c>
      <c r="C389" s="72" t="s">
        <v>15</v>
      </c>
      <c r="D389" s="72" t="s">
        <v>54</v>
      </c>
      <c r="E389" s="73" t="s">
        <v>57</v>
      </c>
      <c r="F389" s="102"/>
      <c r="G389" s="120" t="s">
        <v>55</v>
      </c>
      <c r="H389" s="121"/>
      <c r="I389" s="122"/>
      <c r="J389" s="8"/>
      <c r="K389" s="67"/>
    </row>
    <row r="390" spans="1:11" ht="13.5" customHeight="1" x14ac:dyDescent="0.25">
      <c r="A390" s="74" t="s">
        <v>9</v>
      </c>
      <c r="B390" s="75" t="s">
        <v>47</v>
      </c>
      <c r="C390" s="76" t="s">
        <v>48</v>
      </c>
      <c r="D390" s="76" t="s">
        <v>63</v>
      </c>
      <c r="E390" s="77">
        <v>1712500</v>
      </c>
      <c r="F390" s="91"/>
      <c r="G390" s="123" t="s">
        <v>83</v>
      </c>
      <c r="H390" s="124" t="s">
        <v>19</v>
      </c>
      <c r="I390" s="125" t="s">
        <v>19</v>
      </c>
      <c r="J390" s="8"/>
      <c r="K390" s="67"/>
    </row>
    <row r="391" spans="1:11" ht="13.5" customHeight="1" x14ac:dyDescent="0.25">
      <c r="A391" s="78">
        <v>42590</v>
      </c>
      <c r="B391" s="79" t="s">
        <v>19</v>
      </c>
      <c r="C391" s="80" t="s">
        <v>19</v>
      </c>
      <c r="D391" s="80" t="s">
        <v>19</v>
      </c>
      <c r="E391" s="81"/>
      <c r="F391" s="92"/>
      <c r="G391" s="126" t="s">
        <v>19</v>
      </c>
      <c r="H391" s="127" t="s">
        <v>19</v>
      </c>
      <c r="I391" s="128" t="s">
        <v>19</v>
      </c>
      <c r="J391" s="8"/>
      <c r="K391" s="67"/>
    </row>
    <row r="392" spans="1:11" ht="13.5" customHeight="1" x14ac:dyDescent="0.25">
      <c r="A392" s="74" t="s">
        <v>10</v>
      </c>
      <c r="B392" s="75" t="s">
        <v>47</v>
      </c>
      <c r="C392" s="76" t="s">
        <v>48</v>
      </c>
      <c r="D392" s="76" t="s">
        <v>63</v>
      </c>
      <c r="E392" s="77">
        <v>1712500</v>
      </c>
      <c r="F392" s="91"/>
      <c r="G392" s="123" t="s">
        <v>83</v>
      </c>
      <c r="H392" s="124" t="s">
        <v>19</v>
      </c>
      <c r="I392" s="125" t="s">
        <v>19</v>
      </c>
      <c r="J392" s="8"/>
      <c r="K392" s="67"/>
    </row>
    <row r="393" spans="1:11" ht="13.5" customHeight="1" x14ac:dyDescent="0.25">
      <c r="A393" s="78">
        <v>42591</v>
      </c>
      <c r="B393" s="79" t="s">
        <v>19</v>
      </c>
      <c r="C393" s="80" t="s">
        <v>19</v>
      </c>
      <c r="D393" s="80" t="s">
        <v>19</v>
      </c>
      <c r="E393" s="81"/>
      <c r="F393" s="92"/>
      <c r="G393" s="126" t="s">
        <v>19</v>
      </c>
      <c r="H393" s="127" t="s">
        <v>19</v>
      </c>
      <c r="I393" s="128" t="s">
        <v>19</v>
      </c>
      <c r="J393" s="8"/>
      <c r="K393" s="67"/>
    </row>
    <row r="394" spans="1:11" ht="13.5" customHeight="1" x14ac:dyDescent="0.25">
      <c r="A394" s="74" t="s">
        <v>11</v>
      </c>
      <c r="B394" s="75" t="s">
        <v>19</v>
      </c>
      <c r="C394" s="76" t="s">
        <v>19</v>
      </c>
      <c r="D394" s="76" t="s">
        <v>19</v>
      </c>
      <c r="E394" s="77"/>
      <c r="F394" s="91"/>
      <c r="G394" s="123" t="s">
        <v>19</v>
      </c>
      <c r="H394" s="124" t="s">
        <v>19</v>
      </c>
      <c r="I394" s="125" t="s">
        <v>19</v>
      </c>
      <c r="J394" s="8"/>
      <c r="K394" s="67"/>
    </row>
    <row r="395" spans="1:11" ht="13.5" customHeight="1" x14ac:dyDescent="0.25">
      <c r="A395" s="78">
        <v>42592</v>
      </c>
      <c r="B395" s="79" t="s">
        <v>19</v>
      </c>
      <c r="C395" s="80" t="s">
        <v>19</v>
      </c>
      <c r="D395" s="80" t="s">
        <v>19</v>
      </c>
      <c r="E395" s="81"/>
      <c r="F395" s="92"/>
      <c r="G395" s="126" t="s">
        <v>19</v>
      </c>
      <c r="H395" s="127" t="s">
        <v>19</v>
      </c>
      <c r="I395" s="128" t="s">
        <v>19</v>
      </c>
      <c r="J395" s="8"/>
      <c r="K395" s="67"/>
    </row>
    <row r="396" spans="1:11" ht="13.5" customHeight="1" x14ac:dyDescent="0.25">
      <c r="A396" s="74" t="s">
        <v>12</v>
      </c>
      <c r="B396" s="75" t="s">
        <v>47</v>
      </c>
      <c r="C396" s="76" t="s">
        <v>48</v>
      </c>
      <c r="D396" s="76" t="s">
        <v>63</v>
      </c>
      <c r="E396" s="101">
        <v>1712500</v>
      </c>
      <c r="F396" s="91"/>
      <c r="G396" s="123" t="s">
        <v>83</v>
      </c>
      <c r="H396" s="124" t="s">
        <v>19</v>
      </c>
      <c r="I396" s="125" t="s">
        <v>19</v>
      </c>
      <c r="J396" s="8"/>
      <c r="K396" s="67"/>
    </row>
    <row r="397" spans="1:11" ht="13.5" customHeight="1" x14ac:dyDescent="0.25">
      <c r="A397" s="78">
        <v>42593</v>
      </c>
      <c r="B397" s="79" t="s">
        <v>19</v>
      </c>
      <c r="C397" s="80" t="s">
        <v>19</v>
      </c>
      <c r="D397" s="80" t="s">
        <v>19</v>
      </c>
      <c r="E397" s="81"/>
      <c r="F397" s="92"/>
      <c r="G397" s="126" t="s">
        <v>19</v>
      </c>
      <c r="H397" s="127" t="s">
        <v>19</v>
      </c>
      <c r="I397" s="128" t="s">
        <v>19</v>
      </c>
      <c r="J397" s="8"/>
      <c r="K397" s="67"/>
    </row>
    <row r="398" spans="1:11" ht="13.5" customHeight="1" x14ac:dyDescent="0.25">
      <c r="A398" s="74" t="s">
        <v>13</v>
      </c>
      <c r="B398" s="75" t="s">
        <v>47</v>
      </c>
      <c r="C398" s="76" t="s">
        <v>48</v>
      </c>
      <c r="D398" s="76" t="s">
        <v>63</v>
      </c>
      <c r="E398" s="77">
        <v>1747500</v>
      </c>
      <c r="F398" s="91"/>
      <c r="G398" s="123" t="s">
        <v>79</v>
      </c>
      <c r="H398" s="124" t="s">
        <v>19</v>
      </c>
      <c r="I398" s="125" t="s">
        <v>19</v>
      </c>
      <c r="J398" s="8"/>
      <c r="K398" s="67"/>
    </row>
    <row r="399" spans="1:11" ht="13.5" customHeight="1" thickBot="1" x14ac:dyDescent="0.3">
      <c r="A399" s="97">
        <v>42594</v>
      </c>
      <c r="B399" s="82" t="s">
        <v>19</v>
      </c>
      <c r="C399" s="83" t="s">
        <v>19</v>
      </c>
      <c r="D399" s="83" t="s">
        <v>19</v>
      </c>
      <c r="E399" s="83" t="s">
        <v>19</v>
      </c>
      <c r="F399" s="93"/>
      <c r="G399" s="129" t="s">
        <v>19</v>
      </c>
      <c r="H399" s="130" t="s">
        <v>19</v>
      </c>
      <c r="I399" s="131" t="s">
        <v>19</v>
      </c>
      <c r="J399" s="8"/>
      <c r="K399" s="67"/>
    </row>
    <row r="400" spans="1:11" ht="13.5" customHeight="1" thickBot="1" x14ac:dyDescent="0.3">
      <c r="A400" s="67"/>
      <c r="B400" s="67"/>
      <c r="C400" s="67"/>
      <c r="D400" s="67"/>
      <c r="E400" s="84"/>
      <c r="F400" s="94"/>
      <c r="G400" s="67"/>
      <c r="H400" s="67"/>
      <c r="I400" s="85"/>
      <c r="J400" s="8"/>
      <c r="K400" s="67"/>
    </row>
    <row r="401" spans="1:11" ht="13.5" customHeight="1" x14ac:dyDescent="0.25">
      <c r="A401" s="70" t="str">
        <f>"Week "&amp;WEEKNUM(A403,21)</f>
        <v>Week 33</v>
      </c>
      <c r="B401" s="71" t="s">
        <v>14</v>
      </c>
      <c r="C401" s="72" t="s">
        <v>15</v>
      </c>
      <c r="D401" s="72" t="s">
        <v>54</v>
      </c>
      <c r="E401" s="73" t="s">
        <v>57</v>
      </c>
      <c r="F401" s="102"/>
      <c r="G401" s="120" t="s">
        <v>55</v>
      </c>
      <c r="H401" s="121"/>
      <c r="I401" s="122"/>
      <c r="J401" s="8"/>
      <c r="K401" s="67"/>
    </row>
    <row r="402" spans="1:11" ht="13.5" customHeight="1" x14ac:dyDescent="0.25">
      <c r="A402" s="74" t="s">
        <v>9</v>
      </c>
      <c r="B402" s="135" t="s">
        <v>74</v>
      </c>
      <c r="C402" s="136"/>
      <c r="D402" s="136"/>
      <c r="E402" s="136"/>
      <c r="F402" s="136"/>
      <c r="G402" s="136"/>
      <c r="H402" s="136"/>
      <c r="I402" s="137"/>
      <c r="J402" s="8"/>
      <c r="K402" s="67"/>
    </row>
    <row r="403" spans="1:11" ht="13.5" customHeight="1" x14ac:dyDescent="0.25">
      <c r="A403" s="78">
        <v>42597</v>
      </c>
      <c r="B403" s="138"/>
      <c r="C403" s="139"/>
      <c r="D403" s="139"/>
      <c r="E403" s="139"/>
      <c r="F403" s="139"/>
      <c r="G403" s="139"/>
      <c r="H403" s="139"/>
      <c r="I403" s="140"/>
      <c r="J403" s="8"/>
      <c r="K403" s="67"/>
    </row>
    <row r="404" spans="1:11" ht="13.5" customHeight="1" x14ac:dyDescent="0.25">
      <c r="A404" s="74" t="s">
        <v>10</v>
      </c>
      <c r="B404" s="75" t="s">
        <v>47</v>
      </c>
      <c r="C404" s="76" t="s">
        <v>48</v>
      </c>
      <c r="D404" s="76" t="s">
        <v>63</v>
      </c>
      <c r="E404" s="77">
        <v>1712500</v>
      </c>
      <c r="F404" s="91"/>
      <c r="G404" s="123" t="s">
        <v>83</v>
      </c>
      <c r="H404" s="124" t="s">
        <v>19</v>
      </c>
      <c r="I404" s="125" t="s">
        <v>19</v>
      </c>
      <c r="J404" s="8"/>
      <c r="K404" s="67"/>
    </row>
    <row r="405" spans="1:11" ht="13.5" customHeight="1" x14ac:dyDescent="0.25">
      <c r="A405" s="78">
        <v>42598</v>
      </c>
      <c r="B405" s="79" t="s">
        <v>19</v>
      </c>
      <c r="C405" s="80" t="s">
        <v>19</v>
      </c>
      <c r="D405" s="80" t="s">
        <v>19</v>
      </c>
      <c r="E405" s="81"/>
      <c r="F405" s="92"/>
      <c r="G405" s="126" t="s">
        <v>19</v>
      </c>
      <c r="H405" s="127" t="s">
        <v>19</v>
      </c>
      <c r="I405" s="128" t="s">
        <v>19</v>
      </c>
      <c r="J405" s="8"/>
      <c r="K405" s="67"/>
    </row>
    <row r="406" spans="1:11" ht="13.5" customHeight="1" x14ac:dyDescent="0.25">
      <c r="A406" s="74" t="s">
        <v>11</v>
      </c>
      <c r="B406" s="75" t="s">
        <v>47</v>
      </c>
      <c r="C406" s="110" t="s">
        <v>48</v>
      </c>
      <c r="D406" s="110" t="s">
        <v>63</v>
      </c>
      <c r="E406" s="111">
        <v>2644500</v>
      </c>
      <c r="F406" s="112"/>
      <c r="G406" s="132" t="s">
        <v>80</v>
      </c>
      <c r="H406" s="133" t="s">
        <v>19</v>
      </c>
      <c r="I406" s="134" t="s">
        <v>19</v>
      </c>
      <c r="J406" s="8"/>
      <c r="K406" s="67"/>
    </row>
    <row r="407" spans="1:11" ht="13.5" customHeight="1" x14ac:dyDescent="0.25">
      <c r="A407" s="78">
        <v>42599</v>
      </c>
      <c r="B407" s="113" t="s">
        <v>19</v>
      </c>
      <c r="C407" s="80" t="s">
        <v>19</v>
      </c>
      <c r="D407" s="80" t="s">
        <v>19</v>
      </c>
      <c r="E407" s="81"/>
      <c r="F407" s="92"/>
      <c r="G407" s="126" t="s">
        <v>19</v>
      </c>
      <c r="H407" s="127" t="e">
        <v>#N/A</v>
      </c>
      <c r="I407" s="128" t="e">
        <v>#N/A</v>
      </c>
      <c r="J407" s="8"/>
      <c r="K407" s="67"/>
    </row>
    <row r="408" spans="1:11" ht="13.5" customHeight="1" x14ac:dyDescent="0.25">
      <c r="A408" s="74" t="s">
        <v>12</v>
      </c>
      <c r="B408" s="75" t="s">
        <v>47</v>
      </c>
      <c r="C408" s="76" t="s">
        <v>48</v>
      </c>
      <c r="D408" s="76" t="s">
        <v>63</v>
      </c>
      <c r="E408" s="101">
        <v>1712500</v>
      </c>
      <c r="F408" s="91"/>
      <c r="G408" s="123" t="s">
        <v>83</v>
      </c>
      <c r="H408" s="124" t="s">
        <v>19</v>
      </c>
      <c r="I408" s="125" t="s">
        <v>19</v>
      </c>
      <c r="J408" s="8"/>
      <c r="K408" s="67"/>
    </row>
    <row r="409" spans="1:11" ht="13.5" customHeight="1" x14ac:dyDescent="0.25">
      <c r="A409" s="78">
        <v>42600</v>
      </c>
      <c r="B409" s="79" t="s">
        <v>19</v>
      </c>
      <c r="C409" s="80" t="s">
        <v>19</v>
      </c>
      <c r="D409" s="80" t="s">
        <v>19</v>
      </c>
      <c r="E409" s="81"/>
      <c r="F409" s="92"/>
      <c r="G409" s="126" t="s">
        <v>19</v>
      </c>
      <c r="H409" s="127" t="s">
        <v>19</v>
      </c>
      <c r="I409" s="128" t="s">
        <v>19</v>
      </c>
      <c r="J409" s="8"/>
      <c r="K409" s="67"/>
    </row>
    <row r="410" spans="1:11" ht="13.5" customHeight="1" x14ac:dyDescent="0.25">
      <c r="A410" s="74" t="s">
        <v>13</v>
      </c>
      <c r="B410" s="75" t="s">
        <v>47</v>
      </c>
      <c r="C410" s="76" t="s">
        <v>48</v>
      </c>
      <c r="D410" s="76" t="s">
        <v>63</v>
      </c>
      <c r="E410" s="77">
        <v>1747500</v>
      </c>
      <c r="F410" s="91"/>
      <c r="G410" s="123" t="s">
        <v>79</v>
      </c>
      <c r="H410" s="124" t="s">
        <v>19</v>
      </c>
      <c r="I410" s="125" t="s">
        <v>19</v>
      </c>
      <c r="J410" s="8"/>
      <c r="K410" s="67"/>
    </row>
    <row r="411" spans="1:11" ht="13.5" customHeight="1" thickBot="1" x14ac:dyDescent="0.3">
      <c r="A411" s="97">
        <v>42601</v>
      </c>
      <c r="B411" s="82" t="s">
        <v>19</v>
      </c>
      <c r="C411" s="83" t="s">
        <v>19</v>
      </c>
      <c r="D411" s="83" t="s">
        <v>19</v>
      </c>
      <c r="E411" s="83" t="s">
        <v>19</v>
      </c>
      <c r="F411" s="93"/>
      <c r="G411" s="126" t="s">
        <v>19</v>
      </c>
      <c r="H411" s="127" t="s">
        <v>19</v>
      </c>
      <c r="I411" s="128" t="s">
        <v>19</v>
      </c>
      <c r="J411" s="8"/>
      <c r="K411" s="67"/>
    </row>
    <row r="412" spans="1:11" ht="13.5" customHeight="1" thickBot="1" x14ac:dyDescent="0.3">
      <c r="A412" s="98"/>
      <c r="B412" s="98"/>
      <c r="C412" s="98"/>
      <c r="D412" s="98"/>
      <c r="E412" s="99"/>
      <c r="F412" s="100"/>
      <c r="G412" s="98"/>
      <c r="H412" s="98"/>
      <c r="I412" s="98"/>
      <c r="J412" s="8"/>
      <c r="K412" s="67"/>
    </row>
    <row r="413" spans="1:11" ht="13.5" customHeight="1" x14ac:dyDescent="0.25">
      <c r="A413" s="70" t="str">
        <f>"Week "&amp;WEEKNUM(A415,21)</f>
        <v>Week 34</v>
      </c>
      <c r="B413" s="71" t="s">
        <v>14</v>
      </c>
      <c r="C413" s="72" t="s">
        <v>15</v>
      </c>
      <c r="D413" s="72" t="s">
        <v>54</v>
      </c>
      <c r="E413" s="73" t="s">
        <v>57</v>
      </c>
      <c r="F413" s="102"/>
      <c r="G413" s="120" t="s">
        <v>55</v>
      </c>
      <c r="H413" s="121"/>
      <c r="I413" s="122"/>
      <c r="J413" s="8"/>
      <c r="K413" s="67"/>
    </row>
    <row r="414" spans="1:11" ht="13.5" customHeight="1" x14ac:dyDescent="0.25">
      <c r="A414" s="74" t="s">
        <v>9</v>
      </c>
      <c r="B414" s="75"/>
      <c r="C414" s="76"/>
      <c r="D414" s="76"/>
      <c r="E414" s="77"/>
      <c r="F414" s="91"/>
      <c r="G414" s="123"/>
      <c r="H414" s="124"/>
      <c r="I414" s="125"/>
      <c r="J414" s="8"/>
      <c r="K414" s="67"/>
    </row>
    <row r="415" spans="1:11" ht="13.5" customHeight="1" x14ac:dyDescent="0.25">
      <c r="A415" s="78">
        <v>42604</v>
      </c>
      <c r="B415" s="79"/>
      <c r="C415" s="80"/>
      <c r="D415" s="80"/>
      <c r="E415" s="81"/>
      <c r="F415" s="92"/>
      <c r="G415" s="126"/>
      <c r="H415" s="127"/>
      <c r="I415" s="128"/>
      <c r="J415" s="8"/>
      <c r="K415" s="67"/>
    </row>
    <row r="416" spans="1:11" ht="13.5" customHeight="1" x14ac:dyDescent="0.25">
      <c r="A416" s="74" t="s">
        <v>10</v>
      </c>
      <c r="B416" s="75"/>
      <c r="C416" s="76"/>
      <c r="D416" s="76"/>
      <c r="E416" s="77"/>
      <c r="F416" s="91"/>
      <c r="G416" s="123"/>
      <c r="H416" s="124"/>
      <c r="I416" s="125"/>
      <c r="J416" s="8"/>
      <c r="K416" s="67"/>
    </row>
    <row r="417" spans="1:11" ht="13.5" customHeight="1" x14ac:dyDescent="0.25">
      <c r="A417" s="78">
        <v>42605</v>
      </c>
      <c r="B417" s="79"/>
      <c r="C417" s="80"/>
      <c r="D417" s="80"/>
      <c r="E417" s="81"/>
      <c r="F417" s="92"/>
      <c r="G417" s="126"/>
      <c r="H417" s="127"/>
      <c r="I417" s="128"/>
      <c r="J417" s="8"/>
      <c r="K417" s="67"/>
    </row>
    <row r="418" spans="1:11" ht="13.5" customHeight="1" x14ac:dyDescent="0.25">
      <c r="A418" s="74" t="s">
        <v>11</v>
      </c>
      <c r="B418" s="75"/>
      <c r="C418" s="76"/>
      <c r="D418" s="76"/>
      <c r="E418" s="77"/>
      <c r="F418" s="91"/>
      <c r="G418" s="123"/>
      <c r="H418" s="124"/>
      <c r="I418" s="125"/>
      <c r="J418" s="8"/>
      <c r="K418" s="67"/>
    </row>
    <row r="419" spans="1:11" ht="13.5" customHeight="1" x14ac:dyDescent="0.25">
      <c r="A419" s="78">
        <v>42606</v>
      </c>
      <c r="B419" s="79"/>
      <c r="C419" s="80"/>
      <c r="D419" s="80"/>
      <c r="E419" s="81"/>
      <c r="F419" s="92"/>
      <c r="G419" s="126"/>
      <c r="H419" s="127"/>
      <c r="I419" s="128"/>
      <c r="J419" s="8"/>
      <c r="K419" s="67"/>
    </row>
    <row r="420" spans="1:11" ht="13.5" customHeight="1" x14ac:dyDescent="0.25">
      <c r="A420" s="74" t="s">
        <v>12</v>
      </c>
      <c r="B420" s="75"/>
      <c r="C420" s="76"/>
      <c r="D420" s="76"/>
      <c r="E420" s="101"/>
      <c r="F420" s="91"/>
      <c r="G420" s="123"/>
      <c r="H420" s="124"/>
      <c r="I420" s="125"/>
      <c r="J420" s="8"/>
      <c r="K420" s="67"/>
    </row>
    <row r="421" spans="1:11" ht="13.5" customHeight="1" x14ac:dyDescent="0.25">
      <c r="A421" s="78">
        <v>42607</v>
      </c>
      <c r="B421" s="79"/>
      <c r="C421" s="80"/>
      <c r="D421" s="80"/>
      <c r="E421" s="81"/>
      <c r="F421" s="92"/>
      <c r="G421" s="126"/>
      <c r="H421" s="127"/>
      <c r="I421" s="128"/>
      <c r="J421" s="8"/>
      <c r="K421" s="67"/>
    </row>
    <row r="422" spans="1:11" ht="13.5" customHeight="1" x14ac:dyDescent="0.25">
      <c r="A422" s="74" t="s">
        <v>13</v>
      </c>
      <c r="B422" s="75" t="s">
        <v>47</v>
      </c>
      <c r="C422" s="76" t="s">
        <v>48</v>
      </c>
      <c r="D422" s="76" t="s">
        <v>63</v>
      </c>
      <c r="E422" s="77">
        <v>1747500</v>
      </c>
      <c r="F422" s="91"/>
      <c r="G422" s="123" t="s">
        <v>79</v>
      </c>
      <c r="H422" s="124" t="s">
        <v>19</v>
      </c>
      <c r="I422" s="125" t="s">
        <v>19</v>
      </c>
      <c r="J422" s="8"/>
      <c r="K422" s="67"/>
    </row>
    <row r="423" spans="1:11" ht="13.5" customHeight="1" thickBot="1" x14ac:dyDescent="0.3">
      <c r="A423" s="97">
        <v>42608</v>
      </c>
      <c r="B423" s="82" t="s">
        <v>19</v>
      </c>
      <c r="C423" s="83" t="s">
        <v>19</v>
      </c>
      <c r="D423" s="83" t="s">
        <v>19</v>
      </c>
      <c r="E423" s="83"/>
      <c r="F423" s="93"/>
      <c r="G423" s="129" t="s">
        <v>19</v>
      </c>
      <c r="H423" s="130" t="s">
        <v>19</v>
      </c>
      <c r="I423" s="131" t="s">
        <v>19</v>
      </c>
      <c r="J423" s="8"/>
      <c r="K423" s="67"/>
    </row>
    <row r="424" spans="1:11" ht="13.5" customHeight="1" thickBot="1" x14ac:dyDescent="0.3">
      <c r="A424" s="67"/>
      <c r="B424" s="67"/>
      <c r="C424" s="67"/>
      <c r="D424" s="67"/>
      <c r="E424" s="84"/>
      <c r="F424" s="94"/>
      <c r="G424" s="67"/>
      <c r="H424" s="67"/>
      <c r="I424" s="85"/>
      <c r="J424" s="8"/>
      <c r="K424" s="67"/>
    </row>
    <row r="425" spans="1:11" ht="13.5" customHeight="1" x14ac:dyDescent="0.25">
      <c r="A425" s="70" t="str">
        <f>"Week "&amp;WEEKNUM(A427,21)</f>
        <v>Week 35</v>
      </c>
      <c r="B425" s="71" t="s">
        <v>14</v>
      </c>
      <c r="C425" s="72" t="s">
        <v>15</v>
      </c>
      <c r="D425" s="72" t="s">
        <v>54</v>
      </c>
      <c r="E425" s="73" t="s">
        <v>57</v>
      </c>
      <c r="F425" s="102"/>
      <c r="G425" s="120" t="s">
        <v>55</v>
      </c>
      <c r="H425" s="121"/>
      <c r="I425" s="122"/>
      <c r="J425" s="116"/>
      <c r="K425" s="67"/>
    </row>
    <row r="426" spans="1:11" ht="13.5" customHeight="1" x14ac:dyDescent="0.25">
      <c r="A426" s="74" t="s">
        <v>9</v>
      </c>
      <c r="B426" s="135" t="s">
        <v>77</v>
      </c>
      <c r="C426" s="136"/>
      <c r="D426" s="136"/>
      <c r="E426" s="136"/>
      <c r="F426" s="136"/>
      <c r="G426" s="136"/>
      <c r="H426" s="136"/>
      <c r="I426" s="137"/>
      <c r="J426" s="8"/>
      <c r="K426" s="67"/>
    </row>
    <row r="427" spans="1:11" ht="13.5" customHeight="1" x14ac:dyDescent="0.25">
      <c r="A427" s="78">
        <v>42611</v>
      </c>
      <c r="B427" s="138"/>
      <c r="C427" s="139"/>
      <c r="D427" s="139"/>
      <c r="E427" s="139"/>
      <c r="F427" s="139"/>
      <c r="G427" s="139"/>
      <c r="H427" s="139"/>
      <c r="I427" s="140"/>
      <c r="J427" s="8"/>
      <c r="K427" s="67"/>
    </row>
    <row r="428" spans="1:11" ht="13.5" customHeight="1" x14ac:dyDescent="0.25">
      <c r="A428" s="74" t="s">
        <v>10</v>
      </c>
      <c r="B428" s="75"/>
      <c r="C428" s="76"/>
      <c r="D428" s="76"/>
      <c r="E428" s="77"/>
      <c r="F428" s="91"/>
      <c r="G428" s="123"/>
      <c r="H428" s="124"/>
      <c r="I428" s="125"/>
      <c r="J428" s="8"/>
      <c r="K428" s="67"/>
    </row>
    <row r="429" spans="1:11" ht="13.5" customHeight="1" x14ac:dyDescent="0.25">
      <c r="A429" s="78">
        <v>42612</v>
      </c>
      <c r="B429" s="79"/>
      <c r="C429" s="80"/>
      <c r="D429" s="80"/>
      <c r="E429" s="81"/>
      <c r="F429" s="92"/>
      <c r="G429" s="126"/>
      <c r="H429" s="127"/>
      <c r="I429" s="128"/>
      <c r="J429" s="8"/>
      <c r="K429" s="67"/>
    </row>
    <row r="430" spans="1:11" ht="13.5" customHeight="1" x14ac:dyDescent="0.25">
      <c r="A430" s="74" t="s">
        <v>11</v>
      </c>
      <c r="B430" s="75"/>
      <c r="C430" s="76"/>
      <c r="D430" s="76"/>
      <c r="E430" s="77"/>
      <c r="F430" s="91"/>
      <c r="G430" s="123"/>
      <c r="H430" s="124"/>
      <c r="I430" s="125"/>
      <c r="J430" s="8"/>
      <c r="K430" s="67"/>
    </row>
    <row r="431" spans="1:11" ht="13.5" customHeight="1" x14ac:dyDescent="0.25">
      <c r="A431" s="78">
        <v>42613</v>
      </c>
      <c r="B431" s="79"/>
      <c r="C431" s="80"/>
      <c r="D431" s="80"/>
      <c r="E431" s="81"/>
      <c r="F431" s="92"/>
      <c r="G431" s="126"/>
      <c r="H431" s="127"/>
      <c r="I431" s="128"/>
      <c r="J431" s="8"/>
      <c r="K431" s="67"/>
    </row>
    <row r="432" spans="1:11" ht="13.5" customHeight="1" x14ac:dyDescent="0.25">
      <c r="A432" s="74" t="s">
        <v>12</v>
      </c>
      <c r="B432" s="75"/>
      <c r="C432" s="76"/>
      <c r="D432" s="76"/>
      <c r="E432" s="101"/>
      <c r="F432" s="91"/>
      <c r="G432" s="123"/>
      <c r="H432" s="124"/>
      <c r="I432" s="125"/>
      <c r="J432" s="8"/>
      <c r="K432" s="67"/>
    </row>
    <row r="433" spans="1:11" ht="13.5" customHeight="1" x14ac:dyDescent="0.25">
      <c r="A433" s="78">
        <v>42614</v>
      </c>
      <c r="B433" s="79"/>
      <c r="C433" s="80"/>
      <c r="D433" s="80"/>
      <c r="E433" s="81"/>
      <c r="F433" s="92"/>
      <c r="G433" s="126"/>
      <c r="H433" s="127"/>
      <c r="I433" s="128"/>
      <c r="J433" s="8"/>
      <c r="K433" s="67"/>
    </row>
    <row r="434" spans="1:11" ht="13.5" customHeight="1" x14ac:dyDescent="0.25">
      <c r="A434" s="74" t="s">
        <v>13</v>
      </c>
      <c r="B434" s="75" t="s">
        <v>47</v>
      </c>
      <c r="C434" s="76" t="s">
        <v>48</v>
      </c>
      <c r="D434" s="76" t="s">
        <v>63</v>
      </c>
      <c r="E434" s="77">
        <v>3495000</v>
      </c>
      <c r="F434" s="91"/>
      <c r="G434" s="123" t="s">
        <v>79</v>
      </c>
      <c r="H434" s="124" t="s">
        <v>19</v>
      </c>
      <c r="I434" s="125" t="s">
        <v>19</v>
      </c>
      <c r="J434" s="8"/>
      <c r="K434" s="67"/>
    </row>
    <row r="435" spans="1:11" ht="13.5" customHeight="1" thickBot="1" x14ac:dyDescent="0.3">
      <c r="A435" s="78">
        <v>42615</v>
      </c>
      <c r="B435" s="82" t="s">
        <v>19</v>
      </c>
      <c r="C435" s="83" t="s">
        <v>19</v>
      </c>
      <c r="D435" s="83" t="s">
        <v>19</v>
      </c>
      <c r="E435" s="83" t="s">
        <v>19</v>
      </c>
      <c r="F435" s="93"/>
      <c r="G435" s="126" t="s">
        <v>19</v>
      </c>
      <c r="H435" s="127" t="s">
        <v>19</v>
      </c>
      <c r="I435" s="128" t="s">
        <v>19</v>
      </c>
      <c r="J435" s="8"/>
      <c r="K435" s="67"/>
    </row>
    <row r="436" spans="1:11" ht="13.5" customHeight="1" thickBot="1" x14ac:dyDescent="0.3">
      <c r="A436" s="87"/>
      <c r="B436" s="87"/>
      <c r="C436" s="87"/>
      <c r="D436" s="87"/>
      <c r="E436" s="88"/>
      <c r="F436" s="95"/>
      <c r="G436" s="87"/>
      <c r="H436" s="87"/>
      <c r="I436" s="87"/>
      <c r="J436" s="8"/>
      <c r="K436" s="67"/>
    </row>
    <row r="437" spans="1:11" ht="13.5" customHeight="1" x14ac:dyDescent="0.25">
      <c r="A437" s="70" t="str">
        <f>"Week "&amp;WEEKNUM(A439,21)</f>
        <v>Week 36</v>
      </c>
      <c r="B437" s="71" t="s">
        <v>14</v>
      </c>
      <c r="C437" s="72" t="s">
        <v>15</v>
      </c>
      <c r="D437" s="72" t="s">
        <v>54</v>
      </c>
      <c r="E437" s="73" t="s">
        <v>57</v>
      </c>
      <c r="F437" s="102"/>
      <c r="G437" s="120" t="s">
        <v>55</v>
      </c>
      <c r="H437" s="121"/>
      <c r="I437" s="122"/>
      <c r="J437" s="8"/>
      <c r="K437" s="67"/>
    </row>
    <row r="438" spans="1:11" ht="13.5" customHeight="1" x14ac:dyDescent="0.25">
      <c r="A438" s="74" t="s">
        <v>9</v>
      </c>
      <c r="B438" s="75" t="s">
        <v>47</v>
      </c>
      <c r="C438" s="76" t="s">
        <v>48</v>
      </c>
      <c r="D438" s="76" t="s">
        <v>63</v>
      </c>
      <c r="E438" s="77">
        <v>3664000</v>
      </c>
      <c r="F438" s="91"/>
      <c r="G438" s="123" t="s">
        <v>88</v>
      </c>
      <c r="H438" s="124" t="s">
        <v>19</v>
      </c>
      <c r="I438" s="125" t="s">
        <v>19</v>
      </c>
      <c r="J438" s="8"/>
      <c r="K438" s="67"/>
    </row>
    <row r="439" spans="1:11" ht="13.5" customHeight="1" x14ac:dyDescent="0.25">
      <c r="A439" s="78">
        <v>42618</v>
      </c>
      <c r="B439" s="79" t="s">
        <v>19</v>
      </c>
      <c r="C439" s="80" t="s">
        <v>19</v>
      </c>
      <c r="D439" s="80" t="s">
        <v>19</v>
      </c>
      <c r="E439" s="81"/>
      <c r="F439" s="92"/>
      <c r="G439" s="126" t="s">
        <v>19</v>
      </c>
      <c r="H439" s="127" t="s">
        <v>19</v>
      </c>
      <c r="I439" s="128" t="s">
        <v>19</v>
      </c>
      <c r="J439" s="8"/>
      <c r="K439" s="67"/>
    </row>
    <row r="440" spans="1:11" ht="13.5" customHeight="1" x14ac:dyDescent="0.25">
      <c r="A440" s="74" t="s">
        <v>10</v>
      </c>
      <c r="B440" s="75" t="s">
        <v>47</v>
      </c>
      <c r="C440" s="76" t="s">
        <v>48</v>
      </c>
      <c r="D440" s="76" t="s">
        <v>63</v>
      </c>
      <c r="E440" s="77">
        <v>3664000</v>
      </c>
      <c r="F440" s="91"/>
      <c r="G440" s="123" t="s">
        <v>88</v>
      </c>
      <c r="H440" s="124" t="s">
        <v>19</v>
      </c>
      <c r="I440" s="125" t="s">
        <v>19</v>
      </c>
      <c r="J440" s="8"/>
      <c r="K440" s="67"/>
    </row>
    <row r="441" spans="1:11" ht="13.5" customHeight="1" x14ac:dyDescent="0.25">
      <c r="A441" s="78">
        <v>42619</v>
      </c>
      <c r="B441" s="79" t="s">
        <v>19</v>
      </c>
      <c r="C441" s="80" t="s">
        <v>19</v>
      </c>
      <c r="D441" s="80" t="s">
        <v>19</v>
      </c>
      <c r="E441" s="81"/>
      <c r="F441" s="92"/>
      <c r="G441" s="126" t="s">
        <v>19</v>
      </c>
      <c r="H441" s="127" t="s">
        <v>19</v>
      </c>
      <c r="I441" s="128" t="s">
        <v>19</v>
      </c>
      <c r="J441" s="8"/>
      <c r="K441" s="67"/>
    </row>
    <row r="442" spans="1:11" ht="13.5" customHeight="1" x14ac:dyDescent="0.25">
      <c r="A442" s="74" t="s">
        <v>11</v>
      </c>
      <c r="B442" s="75"/>
      <c r="C442" s="76"/>
      <c r="D442" s="76"/>
      <c r="E442" s="77"/>
      <c r="F442" s="91"/>
      <c r="G442" s="123"/>
      <c r="H442" s="124"/>
      <c r="I442" s="125"/>
      <c r="J442" s="8"/>
      <c r="K442" s="67"/>
    </row>
    <row r="443" spans="1:11" ht="13.5" customHeight="1" x14ac:dyDescent="0.25">
      <c r="A443" s="78">
        <v>42620</v>
      </c>
      <c r="B443" s="79" t="s">
        <v>19</v>
      </c>
      <c r="C443" s="80" t="s">
        <v>19</v>
      </c>
      <c r="D443" s="80" t="s">
        <v>19</v>
      </c>
      <c r="E443" s="81"/>
      <c r="F443" s="92"/>
      <c r="G443" s="126" t="s">
        <v>19</v>
      </c>
      <c r="H443" s="127" t="s">
        <v>19</v>
      </c>
      <c r="I443" s="128" t="s">
        <v>19</v>
      </c>
      <c r="J443" s="8"/>
      <c r="K443" s="67"/>
    </row>
    <row r="444" spans="1:11" ht="13.5" customHeight="1" x14ac:dyDescent="0.25">
      <c r="A444" s="74" t="s">
        <v>12</v>
      </c>
      <c r="B444" s="75" t="s">
        <v>47</v>
      </c>
      <c r="C444" s="76" t="s">
        <v>48</v>
      </c>
      <c r="D444" s="76" t="s">
        <v>63</v>
      </c>
      <c r="E444" s="101">
        <v>3664000</v>
      </c>
      <c r="F444" s="91"/>
      <c r="G444" s="123" t="s">
        <v>88</v>
      </c>
      <c r="H444" s="124" t="s">
        <v>19</v>
      </c>
      <c r="I444" s="125" t="s">
        <v>19</v>
      </c>
      <c r="J444" s="8"/>
      <c r="K444" s="67"/>
    </row>
    <row r="445" spans="1:11" ht="13.5" customHeight="1" x14ac:dyDescent="0.25">
      <c r="A445" s="78">
        <v>42621</v>
      </c>
      <c r="B445" s="79" t="s">
        <v>19</v>
      </c>
      <c r="C445" s="80" t="s">
        <v>19</v>
      </c>
      <c r="D445" s="80" t="s">
        <v>19</v>
      </c>
      <c r="E445" s="81"/>
      <c r="F445" s="92"/>
      <c r="G445" s="126" t="s">
        <v>19</v>
      </c>
      <c r="H445" s="127" t="s">
        <v>19</v>
      </c>
      <c r="I445" s="128" t="s">
        <v>19</v>
      </c>
      <c r="J445" s="8"/>
      <c r="K445" s="67"/>
    </row>
    <row r="446" spans="1:11" ht="13.5" customHeight="1" x14ac:dyDescent="0.25">
      <c r="A446" s="74" t="s">
        <v>13</v>
      </c>
      <c r="B446" s="75" t="s">
        <v>47</v>
      </c>
      <c r="C446" s="76" t="s">
        <v>48</v>
      </c>
      <c r="D446" s="76" t="s">
        <v>63</v>
      </c>
      <c r="E446" s="77">
        <v>3495000</v>
      </c>
      <c r="F446" s="91"/>
      <c r="G446" s="123" t="s">
        <v>79</v>
      </c>
      <c r="H446" s="124" t="s">
        <v>19</v>
      </c>
      <c r="I446" s="125" t="s">
        <v>19</v>
      </c>
      <c r="J446" s="8"/>
      <c r="K446" s="67"/>
    </row>
    <row r="447" spans="1:11" ht="13.5" customHeight="1" thickBot="1" x14ac:dyDescent="0.3">
      <c r="A447" s="97">
        <v>42622</v>
      </c>
      <c r="B447" s="82" t="s">
        <v>19</v>
      </c>
      <c r="C447" s="83" t="s">
        <v>19</v>
      </c>
      <c r="D447" s="83" t="s">
        <v>19</v>
      </c>
      <c r="E447" s="83" t="s">
        <v>19</v>
      </c>
      <c r="F447" s="93"/>
      <c r="G447" s="129" t="s">
        <v>19</v>
      </c>
      <c r="H447" s="130" t="s">
        <v>19</v>
      </c>
      <c r="I447" s="131" t="s">
        <v>19</v>
      </c>
      <c r="J447" s="8"/>
      <c r="K447" s="67"/>
    </row>
    <row r="448" spans="1:11" ht="13.5" customHeight="1" thickBot="1" x14ac:dyDescent="0.3">
      <c r="A448" s="67"/>
      <c r="B448" s="67"/>
      <c r="C448" s="67"/>
      <c r="D448" s="67"/>
      <c r="E448" s="84"/>
      <c r="F448" s="94"/>
      <c r="G448" s="86"/>
      <c r="H448" s="86"/>
      <c r="I448" s="86"/>
      <c r="J448" s="8"/>
      <c r="K448" s="67"/>
    </row>
    <row r="449" spans="1:11" ht="13.5" customHeight="1" x14ac:dyDescent="0.25">
      <c r="A449" s="70" t="str">
        <f>"Week "&amp;WEEKNUM(A451,21)</f>
        <v>Week 37</v>
      </c>
      <c r="B449" s="71" t="s">
        <v>14</v>
      </c>
      <c r="C449" s="72" t="s">
        <v>15</v>
      </c>
      <c r="D449" s="72" t="s">
        <v>54</v>
      </c>
      <c r="E449" s="73" t="s">
        <v>57</v>
      </c>
      <c r="F449" s="102"/>
      <c r="G449" s="120" t="s">
        <v>55</v>
      </c>
      <c r="H449" s="121"/>
      <c r="I449" s="122"/>
      <c r="J449" s="8"/>
      <c r="K449" s="67"/>
    </row>
    <row r="450" spans="1:11" ht="13.5" customHeight="1" x14ac:dyDescent="0.25">
      <c r="A450" s="74" t="s">
        <v>9</v>
      </c>
      <c r="B450" s="75" t="s">
        <v>47</v>
      </c>
      <c r="C450" s="76" t="s">
        <v>48</v>
      </c>
      <c r="D450" s="76" t="s">
        <v>63</v>
      </c>
      <c r="E450" s="77">
        <v>3664000</v>
      </c>
      <c r="F450" s="91"/>
      <c r="G450" s="123" t="s">
        <v>88</v>
      </c>
      <c r="H450" s="124" t="s">
        <v>19</v>
      </c>
      <c r="I450" s="125" t="s">
        <v>19</v>
      </c>
      <c r="J450" s="8"/>
      <c r="K450" s="67"/>
    </row>
    <row r="451" spans="1:11" ht="13.5" customHeight="1" x14ac:dyDescent="0.25">
      <c r="A451" s="78">
        <v>42625</v>
      </c>
      <c r="B451" s="79" t="s">
        <v>19</v>
      </c>
      <c r="C451" s="80" t="s">
        <v>19</v>
      </c>
      <c r="D451" s="80" t="s">
        <v>19</v>
      </c>
      <c r="E451" s="81"/>
      <c r="F451" s="92"/>
      <c r="G451" s="126" t="s">
        <v>19</v>
      </c>
      <c r="H451" s="127" t="s">
        <v>19</v>
      </c>
      <c r="I451" s="128" t="s">
        <v>19</v>
      </c>
      <c r="J451" s="8"/>
      <c r="K451" s="67"/>
    </row>
    <row r="452" spans="1:11" ht="13.5" customHeight="1" x14ac:dyDescent="0.25">
      <c r="A452" s="74" t="s">
        <v>10</v>
      </c>
      <c r="B452" s="75" t="s">
        <v>47</v>
      </c>
      <c r="C452" s="76" t="s">
        <v>48</v>
      </c>
      <c r="D452" s="76" t="s">
        <v>63</v>
      </c>
      <c r="E452" s="77">
        <v>3664000</v>
      </c>
      <c r="F452" s="91"/>
      <c r="G452" s="123" t="s">
        <v>88</v>
      </c>
      <c r="H452" s="124" t="s">
        <v>19</v>
      </c>
      <c r="I452" s="125" t="s">
        <v>19</v>
      </c>
      <c r="J452" s="8"/>
      <c r="K452" s="67"/>
    </row>
    <row r="453" spans="1:11" ht="13.5" customHeight="1" x14ac:dyDescent="0.25">
      <c r="A453" s="78">
        <v>42626</v>
      </c>
      <c r="B453" s="79" t="s">
        <v>19</v>
      </c>
      <c r="C453" s="80" t="s">
        <v>19</v>
      </c>
      <c r="D453" s="80" t="s">
        <v>19</v>
      </c>
      <c r="E453" s="81"/>
      <c r="F453" s="92"/>
      <c r="G453" s="126" t="s">
        <v>19</v>
      </c>
      <c r="H453" s="127" t="s">
        <v>19</v>
      </c>
      <c r="I453" s="128" t="s">
        <v>19</v>
      </c>
      <c r="J453" s="8"/>
      <c r="K453" s="67"/>
    </row>
    <row r="454" spans="1:11" ht="13.5" customHeight="1" x14ac:dyDescent="0.25">
      <c r="A454" s="74" t="s">
        <v>11</v>
      </c>
      <c r="B454" s="75"/>
      <c r="C454" s="110"/>
      <c r="D454" s="110"/>
      <c r="E454" s="111"/>
      <c r="F454" s="112"/>
      <c r="G454" s="132"/>
      <c r="H454" s="133"/>
      <c r="I454" s="134"/>
      <c r="J454" s="8"/>
      <c r="K454" s="67"/>
    </row>
    <row r="455" spans="1:11" ht="13.5" customHeight="1" x14ac:dyDescent="0.25">
      <c r="A455" s="78">
        <v>42627</v>
      </c>
      <c r="B455" s="113" t="s">
        <v>19</v>
      </c>
      <c r="C455" s="80" t="s">
        <v>19</v>
      </c>
      <c r="D455" s="80" t="s">
        <v>19</v>
      </c>
      <c r="E455" s="81"/>
      <c r="F455" s="92"/>
      <c r="G455" s="126" t="s">
        <v>19</v>
      </c>
      <c r="H455" s="127" t="e">
        <v>#N/A</v>
      </c>
      <c r="I455" s="128" t="e">
        <v>#N/A</v>
      </c>
      <c r="J455" s="8"/>
      <c r="K455" s="67"/>
    </row>
    <row r="456" spans="1:11" ht="13.5" customHeight="1" x14ac:dyDescent="0.25">
      <c r="A456" s="74" t="s">
        <v>12</v>
      </c>
      <c r="B456" s="75" t="s">
        <v>47</v>
      </c>
      <c r="C456" s="76" t="s">
        <v>48</v>
      </c>
      <c r="D456" s="76" t="s">
        <v>63</v>
      </c>
      <c r="E456" s="101">
        <v>3664000</v>
      </c>
      <c r="F456" s="91"/>
      <c r="G456" s="123" t="s">
        <v>88</v>
      </c>
      <c r="H456" s="124" t="s">
        <v>19</v>
      </c>
      <c r="I456" s="125" t="s">
        <v>19</v>
      </c>
      <c r="J456" s="8"/>
      <c r="K456" s="67"/>
    </row>
    <row r="457" spans="1:11" ht="13.5" customHeight="1" x14ac:dyDescent="0.25">
      <c r="A457" s="78">
        <v>42628</v>
      </c>
      <c r="B457" s="79" t="s">
        <v>19</v>
      </c>
      <c r="C457" s="80" t="s">
        <v>19</v>
      </c>
      <c r="D457" s="80" t="s">
        <v>19</v>
      </c>
      <c r="E457" s="81"/>
      <c r="F457" s="92"/>
      <c r="G457" s="126" t="s">
        <v>19</v>
      </c>
      <c r="H457" s="127" t="s">
        <v>19</v>
      </c>
      <c r="I457" s="128" t="s">
        <v>19</v>
      </c>
      <c r="J457" s="8"/>
      <c r="K457" s="67"/>
    </row>
    <row r="458" spans="1:11" ht="13.5" customHeight="1" x14ac:dyDescent="0.25">
      <c r="A458" s="74" t="s">
        <v>13</v>
      </c>
      <c r="B458" s="75" t="s">
        <v>47</v>
      </c>
      <c r="C458" s="76" t="s">
        <v>48</v>
      </c>
      <c r="D458" s="76" t="s">
        <v>63</v>
      </c>
      <c r="E458" s="77">
        <v>3495000</v>
      </c>
      <c r="F458" s="91"/>
      <c r="G458" s="123" t="s">
        <v>79</v>
      </c>
      <c r="H458" s="124" t="s">
        <v>19</v>
      </c>
      <c r="I458" s="125" t="s">
        <v>19</v>
      </c>
      <c r="J458" s="8"/>
      <c r="K458" s="67"/>
    </row>
    <row r="459" spans="1:11" ht="13.5" customHeight="1" thickBot="1" x14ac:dyDescent="0.3">
      <c r="A459" s="97">
        <v>42629</v>
      </c>
      <c r="B459" s="82" t="s">
        <v>19</v>
      </c>
      <c r="C459" s="83" t="s">
        <v>19</v>
      </c>
      <c r="D459" s="83" t="s">
        <v>19</v>
      </c>
      <c r="E459" s="83" t="s">
        <v>19</v>
      </c>
      <c r="F459" s="93"/>
      <c r="G459" s="129" t="s">
        <v>19</v>
      </c>
      <c r="H459" s="130" t="s">
        <v>19</v>
      </c>
      <c r="I459" s="131" t="s">
        <v>19</v>
      </c>
      <c r="J459" s="8"/>
      <c r="K459" s="67"/>
    </row>
    <row r="460" spans="1:11" ht="13.5" customHeight="1" thickBot="1" x14ac:dyDescent="0.3">
      <c r="A460" s="67"/>
      <c r="B460" s="67"/>
      <c r="C460" s="67"/>
      <c r="D460" s="67"/>
      <c r="E460" s="84"/>
      <c r="F460" s="94"/>
      <c r="G460" s="67"/>
      <c r="H460" s="67"/>
      <c r="I460" s="85"/>
      <c r="J460" s="8"/>
      <c r="K460" s="67"/>
    </row>
    <row r="461" spans="1:11" ht="13.5" customHeight="1" x14ac:dyDescent="0.25">
      <c r="A461" s="70" t="str">
        <f>"Week "&amp;WEEKNUM(A463,21)</f>
        <v>Week 38</v>
      </c>
      <c r="B461" s="71" t="s">
        <v>14</v>
      </c>
      <c r="C461" s="72" t="s">
        <v>15</v>
      </c>
      <c r="D461" s="72" t="s">
        <v>54</v>
      </c>
      <c r="E461" s="73" t="s">
        <v>57</v>
      </c>
      <c r="F461" s="102"/>
      <c r="G461" s="120" t="s">
        <v>55</v>
      </c>
      <c r="H461" s="121"/>
      <c r="I461" s="122"/>
      <c r="J461" s="8"/>
      <c r="K461" s="67"/>
    </row>
    <row r="462" spans="1:11" ht="13.5" customHeight="1" x14ac:dyDescent="0.25">
      <c r="A462" s="74" t="s">
        <v>9</v>
      </c>
      <c r="B462" s="75" t="s">
        <v>47</v>
      </c>
      <c r="C462" s="76" t="s">
        <v>48</v>
      </c>
      <c r="D462" s="76" t="s">
        <v>63</v>
      </c>
      <c r="E462" s="77">
        <v>3664000</v>
      </c>
      <c r="F462" s="91"/>
      <c r="G462" s="123" t="s">
        <v>88</v>
      </c>
      <c r="H462" s="124" t="s">
        <v>19</v>
      </c>
      <c r="I462" s="125" t="s">
        <v>19</v>
      </c>
      <c r="J462" s="8"/>
      <c r="K462" s="67"/>
    </row>
    <row r="463" spans="1:11" ht="13.5" customHeight="1" x14ac:dyDescent="0.25">
      <c r="A463" s="78">
        <v>42632</v>
      </c>
      <c r="B463" s="79" t="s">
        <v>19</v>
      </c>
      <c r="C463" s="80" t="s">
        <v>19</v>
      </c>
      <c r="D463" s="80" t="s">
        <v>19</v>
      </c>
      <c r="E463" s="81"/>
      <c r="F463" s="92"/>
      <c r="G463" s="126" t="s">
        <v>19</v>
      </c>
      <c r="H463" s="127" t="s">
        <v>19</v>
      </c>
      <c r="I463" s="128" t="s">
        <v>19</v>
      </c>
      <c r="J463" s="8"/>
      <c r="K463" s="67"/>
    </row>
    <row r="464" spans="1:11" ht="13.5" customHeight="1" x14ac:dyDescent="0.25">
      <c r="A464" s="74" t="s">
        <v>10</v>
      </c>
      <c r="B464" s="75" t="s">
        <v>47</v>
      </c>
      <c r="C464" s="76" t="s">
        <v>48</v>
      </c>
      <c r="D464" s="76" t="s">
        <v>63</v>
      </c>
      <c r="E464" s="77">
        <v>3664000</v>
      </c>
      <c r="F464" s="91"/>
      <c r="G464" s="123" t="s">
        <v>88</v>
      </c>
      <c r="H464" s="124" t="s">
        <v>19</v>
      </c>
      <c r="I464" s="125" t="s">
        <v>19</v>
      </c>
      <c r="J464" s="8"/>
      <c r="K464" s="67"/>
    </row>
    <row r="465" spans="1:11" ht="13.5" customHeight="1" x14ac:dyDescent="0.25">
      <c r="A465" s="78">
        <v>42633</v>
      </c>
      <c r="B465" s="79" t="s">
        <v>19</v>
      </c>
      <c r="C465" s="80" t="s">
        <v>19</v>
      </c>
      <c r="D465" s="80" t="s">
        <v>19</v>
      </c>
      <c r="E465" s="81"/>
      <c r="F465" s="92"/>
      <c r="G465" s="126" t="s">
        <v>19</v>
      </c>
      <c r="H465" s="127" t="s">
        <v>19</v>
      </c>
      <c r="I465" s="128" t="s">
        <v>19</v>
      </c>
      <c r="J465" s="8"/>
      <c r="K465" s="67"/>
    </row>
    <row r="466" spans="1:11" ht="13.5" customHeight="1" x14ac:dyDescent="0.25">
      <c r="A466" s="74" t="s">
        <v>11</v>
      </c>
      <c r="B466" s="75" t="s">
        <v>19</v>
      </c>
      <c r="C466" s="76" t="s">
        <v>19</v>
      </c>
      <c r="D466" s="76" t="s">
        <v>19</v>
      </c>
      <c r="E466" s="77"/>
      <c r="F466" s="91"/>
      <c r="G466" s="123" t="s">
        <v>19</v>
      </c>
      <c r="H466" s="124" t="s">
        <v>19</v>
      </c>
      <c r="I466" s="125" t="s">
        <v>19</v>
      </c>
      <c r="J466" s="8"/>
      <c r="K466" s="67"/>
    </row>
    <row r="467" spans="1:11" ht="13.5" customHeight="1" x14ac:dyDescent="0.25">
      <c r="A467" s="78">
        <v>42634</v>
      </c>
      <c r="B467" s="79"/>
      <c r="C467" s="80"/>
      <c r="D467" s="80"/>
      <c r="E467" s="81"/>
      <c r="F467" s="92"/>
      <c r="G467" s="126"/>
      <c r="H467" s="127"/>
      <c r="I467" s="128"/>
      <c r="J467" s="8"/>
      <c r="K467" s="67"/>
    </row>
    <row r="468" spans="1:11" ht="13.5" customHeight="1" x14ac:dyDescent="0.25">
      <c r="A468" s="74" t="s">
        <v>12</v>
      </c>
      <c r="B468" s="75" t="s">
        <v>47</v>
      </c>
      <c r="C468" s="76" t="s">
        <v>48</v>
      </c>
      <c r="D468" s="76" t="s">
        <v>63</v>
      </c>
      <c r="E468" s="101">
        <v>3664000</v>
      </c>
      <c r="F468" s="91"/>
      <c r="G468" s="123" t="s">
        <v>88</v>
      </c>
      <c r="H468" s="124" t="s">
        <v>19</v>
      </c>
      <c r="I468" s="125" t="s">
        <v>19</v>
      </c>
      <c r="J468" s="8"/>
      <c r="K468" s="67"/>
    </row>
    <row r="469" spans="1:11" ht="13.5" customHeight="1" x14ac:dyDescent="0.25">
      <c r="A469" s="78">
        <v>42635</v>
      </c>
      <c r="B469" s="79" t="s">
        <v>19</v>
      </c>
      <c r="C469" s="80" t="s">
        <v>19</v>
      </c>
      <c r="D469" s="80" t="s">
        <v>19</v>
      </c>
      <c r="E469" s="81"/>
      <c r="F469" s="92"/>
      <c r="G469" s="126" t="s">
        <v>19</v>
      </c>
      <c r="H469" s="127" t="s">
        <v>19</v>
      </c>
      <c r="I469" s="128" t="s">
        <v>19</v>
      </c>
      <c r="J469" s="8"/>
      <c r="K469" s="67"/>
    </row>
    <row r="470" spans="1:11" ht="13.5" customHeight="1" x14ac:dyDescent="0.25">
      <c r="A470" s="74" t="s">
        <v>13</v>
      </c>
      <c r="B470" s="75" t="s">
        <v>47</v>
      </c>
      <c r="C470" s="76" t="s">
        <v>48</v>
      </c>
      <c r="D470" s="76" t="s">
        <v>63</v>
      </c>
      <c r="E470" s="77">
        <v>3495000</v>
      </c>
      <c r="F470" s="91"/>
      <c r="G470" s="123" t="s">
        <v>79</v>
      </c>
      <c r="H470" s="124" t="s">
        <v>19</v>
      </c>
      <c r="I470" s="125" t="s">
        <v>19</v>
      </c>
      <c r="J470" s="8"/>
      <c r="K470" s="67"/>
    </row>
    <row r="471" spans="1:11" ht="13.5" customHeight="1" thickBot="1" x14ac:dyDescent="0.3">
      <c r="A471" s="97">
        <v>42636</v>
      </c>
      <c r="B471" s="82" t="s">
        <v>19</v>
      </c>
      <c r="C471" s="83" t="s">
        <v>19</v>
      </c>
      <c r="D471" s="83" t="s">
        <v>19</v>
      </c>
      <c r="E471" s="83"/>
      <c r="F471" s="93"/>
      <c r="G471" s="129" t="s">
        <v>19</v>
      </c>
      <c r="H471" s="130" t="s">
        <v>19</v>
      </c>
      <c r="I471" s="131" t="s">
        <v>19</v>
      </c>
      <c r="J471" s="8"/>
      <c r="K471" s="67"/>
    </row>
    <row r="472" spans="1:11" ht="13.5" customHeight="1" thickBot="1" x14ac:dyDescent="0.3">
      <c r="A472" s="67"/>
      <c r="B472" s="67"/>
      <c r="C472" s="67"/>
      <c r="D472" s="67"/>
      <c r="E472" s="84"/>
      <c r="F472" s="94"/>
      <c r="G472" s="67"/>
      <c r="H472" s="67"/>
      <c r="I472" s="85"/>
      <c r="J472" s="8"/>
      <c r="K472" s="67"/>
    </row>
    <row r="473" spans="1:11" ht="13.5" customHeight="1" x14ac:dyDescent="0.25">
      <c r="A473" s="70" t="str">
        <f>"Week "&amp;WEEKNUM(A475,21)</f>
        <v>Week 39</v>
      </c>
      <c r="B473" s="71" t="s">
        <v>14</v>
      </c>
      <c r="C473" s="72" t="s">
        <v>15</v>
      </c>
      <c r="D473" s="72" t="s">
        <v>54</v>
      </c>
      <c r="E473" s="73" t="s">
        <v>57</v>
      </c>
      <c r="F473" s="102"/>
      <c r="G473" s="120" t="s">
        <v>55</v>
      </c>
      <c r="H473" s="121"/>
      <c r="I473" s="122"/>
      <c r="J473" s="8"/>
      <c r="K473" s="67"/>
    </row>
    <row r="474" spans="1:11" ht="13.5" customHeight="1" x14ac:dyDescent="0.25">
      <c r="A474" s="74" t="s">
        <v>9</v>
      </c>
      <c r="B474" s="75" t="s">
        <v>47</v>
      </c>
      <c r="C474" s="76" t="s">
        <v>48</v>
      </c>
      <c r="D474" s="76" t="s">
        <v>63</v>
      </c>
      <c r="E474" s="77">
        <v>3664000</v>
      </c>
      <c r="F474" s="91"/>
      <c r="G474" s="123" t="s">
        <v>88</v>
      </c>
      <c r="H474" s="124" t="s">
        <v>19</v>
      </c>
      <c r="I474" s="125" t="s">
        <v>19</v>
      </c>
      <c r="J474" s="8"/>
      <c r="K474" s="67"/>
    </row>
    <row r="475" spans="1:11" ht="13.5" customHeight="1" x14ac:dyDescent="0.25">
      <c r="A475" s="78">
        <v>42639</v>
      </c>
      <c r="B475" s="79" t="s">
        <v>19</v>
      </c>
      <c r="C475" s="80" t="s">
        <v>19</v>
      </c>
      <c r="D475" s="80" t="s">
        <v>19</v>
      </c>
      <c r="E475" s="81"/>
      <c r="F475" s="92"/>
      <c r="G475" s="126" t="s">
        <v>19</v>
      </c>
      <c r="H475" s="127" t="s">
        <v>19</v>
      </c>
      <c r="I475" s="128" t="s">
        <v>19</v>
      </c>
      <c r="J475" s="8"/>
      <c r="K475" s="67"/>
    </row>
    <row r="476" spans="1:11" ht="13.5" customHeight="1" x14ac:dyDescent="0.25">
      <c r="A476" s="74" t="s">
        <v>10</v>
      </c>
      <c r="B476" s="75" t="s">
        <v>47</v>
      </c>
      <c r="C476" s="76" t="s">
        <v>48</v>
      </c>
      <c r="D476" s="76" t="s">
        <v>63</v>
      </c>
      <c r="E476" s="77">
        <v>3664000</v>
      </c>
      <c r="F476" s="91"/>
      <c r="G476" s="123" t="s">
        <v>88</v>
      </c>
      <c r="H476" s="124" t="s">
        <v>19</v>
      </c>
      <c r="I476" s="125" t="s">
        <v>19</v>
      </c>
      <c r="J476" s="8"/>
      <c r="K476" s="67"/>
    </row>
    <row r="477" spans="1:11" ht="13.5" customHeight="1" x14ac:dyDescent="0.25">
      <c r="A477" s="78">
        <v>42640</v>
      </c>
      <c r="B477" s="79" t="s">
        <v>19</v>
      </c>
      <c r="C477" s="80" t="s">
        <v>19</v>
      </c>
      <c r="D477" s="80" t="s">
        <v>19</v>
      </c>
      <c r="E477" s="81"/>
      <c r="F477" s="92"/>
      <c r="G477" s="126" t="s">
        <v>19</v>
      </c>
      <c r="H477" s="127" t="s">
        <v>19</v>
      </c>
      <c r="I477" s="128" t="s">
        <v>19</v>
      </c>
      <c r="J477" s="8"/>
      <c r="K477" s="67"/>
    </row>
    <row r="478" spans="1:11" ht="13.5" customHeight="1" x14ac:dyDescent="0.25">
      <c r="A478" s="74" t="s">
        <v>11</v>
      </c>
      <c r="B478" s="75" t="s">
        <v>47</v>
      </c>
      <c r="C478" s="76" t="s">
        <v>64</v>
      </c>
      <c r="D478" s="76" t="s">
        <v>63</v>
      </c>
      <c r="E478" s="77">
        <v>683500</v>
      </c>
      <c r="F478" s="91"/>
      <c r="G478" s="123" t="s">
        <v>90</v>
      </c>
      <c r="H478" s="124" t="s">
        <v>19</v>
      </c>
      <c r="I478" s="125" t="s">
        <v>19</v>
      </c>
      <c r="J478" s="8"/>
      <c r="K478" s="67"/>
    </row>
    <row r="479" spans="1:11" ht="13.5" customHeight="1" x14ac:dyDescent="0.25">
      <c r="A479" s="78">
        <v>42641</v>
      </c>
      <c r="B479" s="79" t="s">
        <v>19</v>
      </c>
      <c r="C479" s="80" t="s">
        <v>19</v>
      </c>
      <c r="D479" s="80" t="s">
        <v>19</v>
      </c>
      <c r="E479" s="81"/>
      <c r="F479" s="92"/>
      <c r="G479" s="126" t="s">
        <v>19</v>
      </c>
      <c r="H479" s="127" t="s">
        <v>19</v>
      </c>
      <c r="I479" s="128" t="s">
        <v>19</v>
      </c>
      <c r="J479" s="8"/>
      <c r="K479" s="67"/>
    </row>
    <row r="480" spans="1:11" ht="13.5" customHeight="1" x14ac:dyDescent="0.25">
      <c r="A480" s="74" t="s">
        <v>12</v>
      </c>
      <c r="B480" s="75" t="s">
        <v>47</v>
      </c>
      <c r="C480" s="76" t="s">
        <v>48</v>
      </c>
      <c r="D480" s="76" t="s">
        <v>63</v>
      </c>
      <c r="E480" s="101">
        <v>3664000</v>
      </c>
      <c r="F480" s="91"/>
      <c r="G480" s="123" t="s">
        <v>88</v>
      </c>
      <c r="H480" s="124" t="s">
        <v>19</v>
      </c>
      <c r="I480" s="125" t="s">
        <v>19</v>
      </c>
      <c r="J480" s="8"/>
      <c r="K480" s="67"/>
    </row>
    <row r="481" spans="1:11" ht="13.5" customHeight="1" x14ac:dyDescent="0.25">
      <c r="A481" s="78">
        <v>42642</v>
      </c>
      <c r="B481" s="79" t="s">
        <v>19</v>
      </c>
      <c r="C481" s="80" t="s">
        <v>19</v>
      </c>
      <c r="D481" s="80" t="s">
        <v>19</v>
      </c>
      <c r="E481" s="81"/>
      <c r="F481" s="92"/>
      <c r="G481" s="126" t="s">
        <v>19</v>
      </c>
      <c r="H481" s="127" t="s">
        <v>19</v>
      </c>
      <c r="I481" s="128" t="s">
        <v>19</v>
      </c>
      <c r="J481" s="8"/>
      <c r="K481" s="67"/>
    </row>
    <row r="482" spans="1:11" ht="13.5" customHeight="1" x14ac:dyDescent="0.25">
      <c r="A482" s="74" t="s">
        <v>13</v>
      </c>
      <c r="B482" s="75" t="s">
        <v>47</v>
      </c>
      <c r="C482" s="76" t="s">
        <v>48</v>
      </c>
      <c r="D482" s="76" t="s">
        <v>63</v>
      </c>
      <c r="E482" s="77">
        <v>3495000</v>
      </c>
      <c r="F482" s="91"/>
      <c r="G482" s="123" t="s">
        <v>79</v>
      </c>
      <c r="H482" s="124" t="s">
        <v>19</v>
      </c>
      <c r="I482" s="125" t="s">
        <v>19</v>
      </c>
      <c r="J482" s="8"/>
      <c r="K482" s="67"/>
    </row>
    <row r="483" spans="1:11" ht="13.5" customHeight="1" thickBot="1" x14ac:dyDescent="0.3">
      <c r="A483" s="78">
        <v>42643</v>
      </c>
      <c r="B483" s="82" t="s">
        <v>19</v>
      </c>
      <c r="C483" s="83" t="s">
        <v>19</v>
      </c>
      <c r="D483" s="83" t="s">
        <v>19</v>
      </c>
      <c r="E483" s="83" t="s">
        <v>19</v>
      </c>
      <c r="F483" s="93"/>
      <c r="G483" s="126" t="s">
        <v>19</v>
      </c>
      <c r="H483" s="127" t="s">
        <v>19</v>
      </c>
      <c r="I483" s="128" t="s">
        <v>19</v>
      </c>
      <c r="J483" s="8"/>
      <c r="K483" s="67"/>
    </row>
    <row r="484" spans="1:11" ht="13.5" customHeight="1" thickBot="1" x14ac:dyDescent="0.3">
      <c r="A484" s="87"/>
      <c r="B484" s="87"/>
      <c r="C484" s="87"/>
      <c r="D484" s="87"/>
      <c r="E484" s="88"/>
      <c r="F484" s="95"/>
      <c r="G484" s="87"/>
      <c r="H484" s="87"/>
      <c r="I484" s="87"/>
      <c r="J484" s="8"/>
      <c r="K484" s="67"/>
    </row>
    <row r="485" spans="1:11" ht="13.5" customHeight="1" x14ac:dyDescent="0.25">
      <c r="A485" s="70" t="str">
        <f>"Week "&amp;WEEKNUM(A487,21)</f>
        <v>Week 40</v>
      </c>
      <c r="B485" s="71" t="s">
        <v>14</v>
      </c>
      <c r="C485" s="72" t="s">
        <v>15</v>
      </c>
      <c r="D485" s="72" t="s">
        <v>54</v>
      </c>
      <c r="E485" s="73" t="s">
        <v>57</v>
      </c>
      <c r="F485" s="102"/>
      <c r="G485" s="120" t="s">
        <v>55</v>
      </c>
      <c r="H485" s="121"/>
      <c r="I485" s="122"/>
      <c r="J485" s="8"/>
      <c r="K485" s="67"/>
    </row>
    <row r="486" spans="1:11" ht="13.5" customHeight="1" x14ac:dyDescent="0.25">
      <c r="A486" s="74" t="s">
        <v>9</v>
      </c>
      <c r="B486" s="135" t="s">
        <v>75</v>
      </c>
      <c r="C486" s="136"/>
      <c r="D486" s="136"/>
      <c r="E486" s="136"/>
      <c r="F486" s="136"/>
      <c r="G486" s="136"/>
      <c r="H486" s="136"/>
      <c r="I486" s="137"/>
      <c r="J486" s="8"/>
      <c r="K486" s="67"/>
    </row>
    <row r="487" spans="1:11" ht="13.5" customHeight="1" x14ac:dyDescent="0.25">
      <c r="A487" s="78">
        <v>42646</v>
      </c>
      <c r="B487" s="138"/>
      <c r="C487" s="139"/>
      <c r="D487" s="139"/>
      <c r="E487" s="139"/>
      <c r="F487" s="139"/>
      <c r="G487" s="139"/>
      <c r="H487" s="139"/>
      <c r="I487" s="140"/>
      <c r="J487" s="8"/>
      <c r="K487" s="67"/>
    </row>
    <row r="488" spans="1:11" ht="13.5" customHeight="1" x14ac:dyDescent="0.25">
      <c r="A488" s="74" t="s">
        <v>10</v>
      </c>
      <c r="B488" s="75" t="s">
        <v>47</v>
      </c>
      <c r="C488" s="76" t="s">
        <v>48</v>
      </c>
      <c r="D488" s="76" t="s">
        <v>63</v>
      </c>
      <c r="E488" s="77">
        <v>3664000</v>
      </c>
      <c r="F488" s="91"/>
      <c r="G488" s="123" t="s">
        <v>88</v>
      </c>
      <c r="H488" s="124" t="s">
        <v>19</v>
      </c>
      <c r="I488" s="125" t="s">
        <v>19</v>
      </c>
      <c r="J488" s="8"/>
      <c r="K488" s="67"/>
    </row>
    <row r="489" spans="1:11" ht="13.5" customHeight="1" x14ac:dyDescent="0.25">
      <c r="A489" s="78">
        <v>42647</v>
      </c>
      <c r="B489" s="79" t="s">
        <v>19</v>
      </c>
      <c r="C489" s="80" t="s">
        <v>19</v>
      </c>
      <c r="D489" s="80" t="s">
        <v>19</v>
      </c>
      <c r="E489" s="81"/>
      <c r="F489" s="92"/>
      <c r="G489" s="126" t="s">
        <v>19</v>
      </c>
      <c r="H489" s="127" t="s">
        <v>19</v>
      </c>
      <c r="I489" s="128" t="s">
        <v>19</v>
      </c>
      <c r="J489" s="8"/>
      <c r="K489" s="67"/>
    </row>
    <row r="490" spans="1:11" ht="13.5" customHeight="1" x14ac:dyDescent="0.25">
      <c r="A490" s="74" t="s">
        <v>11</v>
      </c>
      <c r="B490" s="75"/>
      <c r="C490" s="76"/>
      <c r="D490" s="76"/>
      <c r="E490" s="77"/>
      <c r="F490" s="91"/>
      <c r="G490" s="123"/>
      <c r="H490" s="124"/>
      <c r="I490" s="125"/>
      <c r="J490" s="8"/>
      <c r="K490" s="67"/>
    </row>
    <row r="491" spans="1:11" ht="13.5" customHeight="1" x14ac:dyDescent="0.25">
      <c r="A491" s="78">
        <v>42648</v>
      </c>
      <c r="B491" s="79" t="s">
        <v>19</v>
      </c>
      <c r="C491" s="80" t="s">
        <v>19</v>
      </c>
      <c r="D491" s="80" t="s">
        <v>19</v>
      </c>
      <c r="E491" s="81"/>
      <c r="F491" s="92"/>
      <c r="G491" s="126" t="s">
        <v>19</v>
      </c>
      <c r="H491" s="127" t="s">
        <v>19</v>
      </c>
      <c r="I491" s="128" t="s">
        <v>19</v>
      </c>
      <c r="J491" s="8"/>
      <c r="K491" s="67"/>
    </row>
    <row r="492" spans="1:11" ht="13.5" customHeight="1" x14ac:dyDescent="0.25">
      <c r="A492" s="74" t="s">
        <v>12</v>
      </c>
      <c r="B492" s="75" t="s">
        <v>47</v>
      </c>
      <c r="C492" s="76" t="s">
        <v>48</v>
      </c>
      <c r="D492" s="76" t="s">
        <v>63</v>
      </c>
      <c r="E492" s="101">
        <v>3664000</v>
      </c>
      <c r="F492" s="91"/>
      <c r="G492" s="123" t="s">
        <v>88</v>
      </c>
      <c r="H492" s="124" t="s">
        <v>19</v>
      </c>
      <c r="I492" s="125" t="s">
        <v>19</v>
      </c>
      <c r="J492" s="8"/>
      <c r="K492" s="67"/>
    </row>
    <row r="493" spans="1:11" ht="13.5" customHeight="1" x14ac:dyDescent="0.25">
      <c r="A493" s="78">
        <v>42649</v>
      </c>
      <c r="B493" s="79" t="s">
        <v>19</v>
      </c>
      <c r="C493" s="80" t="s">
        <v>19</v>
      </c>
      <c r="D493" s="80" t="s">
        <v>19</v>
      </c>
      <c r="E493" s="81"/>
      <c r="F493" s="92"/>
      <c r="G493" s="126" t="s">
        <v>19</v>
      </c>
      <c r="H493" s="127" t="s">
        <v>19</v>
      </c>
      <c r="I493" s="128" t="s">
        <v>19</v>
      </c>
      <c r="J493" s="8"/>
      <c r="K493" s="67"/>
    </row>
    <row r="494" spans="1:11" ht="13.5" customHeight="1" x14ac:dyDescent="0.25">
      <c r="A494" s="74" t="s">
        <v>13</v>
      </c>
      <c r="B494" s="75" t="s">
        <v>47</v>
      </c>
      <c r="C494" s="76" t="s">
        <v>48</v>
      </c>
      <c r="D494" s="76" t="s">
        <v>63</v>
      </c>
      <c r="E494" s="77">
        <v>3495000</v>
      </c>
      <c r="F494" s="91"/>
      <c r="G494" s="123" t="s">
        <v>79</v>
      </c>
      <c r="H494" s="124" t="s">
        <v>19</v>
      </c>
      <c r="I494" s="125" t="s">
        <v>19</v>
      </c>
      <c r="J494" s="8"/>
      <c r="K494" s="67"/>
    </row>
    <row r="495" spans="1:11" ht="13.5" customHeight="1" thickBot="1" x14ac:dyDescent="0.3">
      <c r="A495" s="97">
        <v>42650</v>
      </c>
      <c r="B495" s="82" t="s">
        <v>19</v>
      </c>
      <c r="C495" s="83" t="s">
        <v>19</v>
      </c>
      <c r="D495" s="83" t="s">
        <v>19</v>
      </c>
      <c r="E495" s="83" t="s">
        <v>19</v>
      </c>
      <c r="F495" s="93"/>
      <c r="G495" s="129" t="s">
        <v>19</v>
      </c>
      <c r="H495" s="130" t="s">
        <v>19</v>
      </c>
      <c r="I495" s="131" t="s">
        <v>19</v>
      </c>
      <c r="J495" s="8"/>
      <c r="K495" s="67"/>
    </row>
    <row r="496" spans="1:11" ht="13.5" customHeight="1" thickBot="1" x14ac:dyDescent="0.3">
      <c r="A496" s="67"/>
      <c r="B496" s="67"/>
      <c r="C496" s="67"/>
      <c r="D496" s="67"/>
      <c r="E496" s="84"/>
      <c r="F496" s="94"/>
      <c r="G496" s="86"/>
      <c r="H496" s="86"/>
      <c r="I496" s="86"/>
      <c r="J496" s="8"/>
      <c r="K496" s="67"/>
    </row>
    <row r="497" spans="1:11" ht="13.5" customHeight="1" x14ac:dyDescent="0.25">
      <c r="A497" s="70" t="str">
        <f>"Week "&amp;WEEKNUM(A499,21)</f>
        <v>Week 41</v>
      </c>
      <c r="B497" s="71" t="s">
        <v>14</v>
      </c>
      <c r="C497" s="72" t="s">
        <v>15</v>
      </c>
      <c r="D497" s="72" t="s">
        <v>54</v>
      </c>
      <c r="E497" s="73" t="s">
        <v>57</v>
      </c>
      <c r="F497" s="102"/>
      <c r="G497" s="120" t="s">
        <v>55</v>
      </c>
      <c r="H497" s="121"/>
      <c r="I497" s="122"/>
      <c r="J497" s="8"/>
      <c r="K497" s="67"/>
    </row>
    <row r="498" spans="1:11" ht="13.5" customHeight="1" x14ac:dyDescent="0.25">
      <c r="A498" s="74" t="s">
        <v>9</v>
      </c>
      <c r="B498" s="75" t="s">
        <v>47</v>
      </c>
      <c r="C498" s="76" t="s">
        <v>48</v>
      </c>
      <c r="D498" s="76" t="s">
        <v>63</v>
      </c>
      <c r="E498" s="77">
        <v>3664000</v>
      </c>
      <c r="F498" s="91"/>
      <c r="G498" s="123" t="s">
        <v>88</v>
      </c>
      <c r="H498" s="124" t="s">
        <v>19</v>
      </c>
      <c r="I498" s="125" t="s">
        <v>19</v>
      </c>
      <c r="J498" s="8"/>
      <c r="K498" s="67"/>
    </row>
    <row r="499" spans="1:11" ht="13.5" customHeight="1" x14ac:dyDescent="0.25">
      <c r="A499" s="78">
        <v>42653</v>
      </c>
      <c r="B499" s="79" t="s">
        <v>19</v>
      </c>
      <c r="C499" s="80" t="s">
        <v>19</v>
      </c>
      <c r="D499" s="80" t="s">
        <v>19</v>
      </c>
      <c r="E499" s="81"/>
      <c r="F499" s="92"/>
      <c r="G499" s="126" t="s">
        <v>19</v>
      </c>
      <c r="H499" s="127" t="s">
        <v>19</v>
      </c>
      <c r="I499" s="128" t="s">
        <v>19</v>
      </c>
      <c r="J499" s="8"/>
      <c r="K499" s="67"/>
    </row>
    <row r="500" spans="1:11" ht="13.5" customHeight="1" x14ac:dyDescent="0.25">
      <c r="A500" s="74" t="s">
        <v>10</v>
      </c>
      <c r="B500" s="75" t="s">
        <v>47</v>
      </c>
      <c r="C500" s="76" t="s">
        <v>48</v>
      </c>
      <c r="D500" s="76" t="s">
        <v>63</v>
      </c>
      <c r="E500" s="77">
        <v>3664000</v>
      </c>
      <c r="F500" s="91"/>
      <c r="G500" s="123" t="s">
        <v>88</v>
      </c>
      <c r="H500" s="124" t="s">
        <v>19</v>
      </c>
      <c r="I500" s="125" t="s">
        <v>19</v>
      </c>
      <c r="J500" s="8"/>
      <c r="K500" s="67"/>
    </row>
    <row r="501" spans="1:11" ht="15" customHeight="1" x14ac:dyDescent="0.25">
      <c r="A501" s="78">
        <v>42654</v>
      </c>
      <c r="B501" s="79" t="s">
        <v>19</v>
      </c>
      <c r="C501" s="80" t="s">
        <v>19</v>
      </c>
      <c r="D501" s="80" t="s">
        <v>19</v>
      </c>
      <c r="E501" s="81"/>
      <c r="F501" s="92"/>
      <c r="G501" s="126" t="s">
        <v>19</v>
      </c>
      <c r="H501" s="127" t="s">
        <v>19</v>
      </c>
      <c r="I501" s="128" t="s">
        <v>19</v>
      </c>
      <c r="J501" s="8"/>
      <c r="K501" s="67"/>
    </row>
    <row r="502" spans="1:11" x14ac:dyDescent="0.25">
      <c r="A502" s="74" t="s">
        <v>11</v>
      </c>
      <c r="B502" s="75"/>
      <c r="C502" s="110"/>
      <c r="D502" s="110"/>
      <c r="E502" s="111"/>
      <c r="F502" s="112"/>
      <c r="G502" s="132"/>
      <c r="H502" s="133"/>
      <c r="I502" s="134"/>
      <c r="J502" s="8"/>
      <c r="K502" s="67"/>
    </row>
    <row r="503" spans="1:11" ht="13.5" customHeight="1" x14ac:dyDescent="0.25">
      <c r="A503" s="78">
        <v>42655</v>
      </c>
      <c r="B503" s="79" t="s">
        <v>19</v>
      </c>
      <c r="C503" s="80" t="s">
        <v>19</v>
      </c>
      <c r="D503" s="80" t="s">
        <v>19</v>
      </c>
      <c r="E503" s="81"/>
      <c r="F503" s="92"/>
      <c r="G503" s="126" t="s">
        <v>19</v>
      </c>
      <c r="H503" s="127" t="s">
        <v>19</v>
      </c>
      <c r="I503" s="128" t="s">
        <v>19</v>
      </c>
      <c r="J503" s="8"/>
      <c r="K503" s="67"/>
    </row>
    <row r="504" spans="1:11" ht="13.5" customHeight="1" x14ac:dyDescent="0.25">
      <c r="A504" s="74" t="s">
        <v>12</v>
      </c>
      <c r="B504" s="75" t="s">
        <v>47</v>
      </c>
      <c r="C504" s="76" t="s">
        <v>48</v>
      </c>
      <c r="D504" s="76" t="s">
        <v>63</v>
      </c>
      <c r="E504" s="101">
        <v>3664000</v>
      </c>
      <c r="F504" s="91"/>
      <c r="G504" s="123" t="s">
        <v>88</v>
      </c>
      <c r="H504" s="124" t="s">
        <v>19</v>
      </c>
      <c r="I504" s="125" t="s">
        <v>19</v>
      </c>
      <c r="J504" s="8"/>
      <c r="K504" s="67"/>
    </row>
    <row r="505" spans="1:11" ht="13.5" customHeight="1" x14ac:dyDescent="0.25">
      <c r="A505" s="78">
        <v>42656</v>
      </c>
      <c r="B505" s="79" t="s">
        <v>19</v>
      </c>
      <c r="C505" s="80" t="s">
        <v>19</v>
      </c>
      <c r="D505" s="80" t="s">
        <v>19</v>
      </c>
      <c r="E505" s="81"/>
      <c r="F505" s="92"/>
      <c r="G505" s="126" t="s">
        <v>19</v>
      </c>
      <c r="H505" s="127" t="s">
        <v>19</v>
      </c>
      <c r="I505" s="128" t="s">
        <v>19</v>
      </c>
      <c r="J505" s="8"/>
      <c r="K505" s="67"/>
    </row>
    <row r="506" spans="1:11" ht="13.5" customHeight="1" x14ac:dyDescent="0.25">
      <c r="A506" s="74" t="s">
        <v>13</v>
      </c>
      <c r="B506" s="75" t="s">
        <v>47</v>
      </c>
      <c r="C506" s="76" t="s">
        <v>48</v>
      </c>
      <c r="D506" s="76" t="s">
        <v>63</v>
      </c>
      <c r="E506" s="77">
        <v>3495000</v>
      </c>
      <c r="F506" s="91"/>
      <c r="G506" s="123" t="s">
        <v>79</v>
      </c>
      <c r="H506" s="124" t="s">
        <v>19</v>
      </c>
      <c r="I506" s="125" t="s">
        <v>19</v>
      </c>
      <c r="J506" s="8"/>
      <c r="K506" s="67"/>
    </row>
    <row r="507" spans="1:11" ht="13.5" customHeight="1" thickBot="1" x14ac:dyDescent="0.3">
      <c r="A507" s="97">
        <v>42657</v>
      </c>
      <c r="B507" s="82" t="s">
        <v>19</v>
      </c>
      <c r="C507" s="83" t="s">
        <v>19</v>
      </c>
      <c r="D507" s="83" t="s">
        <v>19</v>
      </c>
      <c r="E507" s="83" t="s">
        <v>19</v>
      </c>
      <c r="F507" s="93"/>
      <c r="G507" s="129" t="s">
        <v>19</v>
      </c>
      <c r="H507" s="130" t="s">
        <v>19</v>
      </c>
      <c r="I507" s="131" t="s">
        <v>19</v>
      </c>
      <c r="J507" s="8"/>
      <c r="K507" s="67"/>
    </row>
    <row r="508" spans="1:11" ht="13.5" customHeight="1" thickBot="1" x14ac:dyDescent="0.3">
      <c r="A508" s="67"/>
      <c r="B508" s="67"/>
      <c r="C508" s="67"/>
      <c r="D508" s="67"/>
      <c r="E508" s="84"/>
      <c r="F508" s="94"/>
      <c r="G508" s="67"/>
      <c r="H508" s="67"/>
      <c r="I508" s="85"/>
      <c r="J508" s="8"/>
      <c r="K508" s="67"/>
    </row>
    <row r="509" spans="1:11" ht="13.5" customHeight="1" x14ac:dyDescent="0.25">
      <c r="A509" s="70" t="str">
        <f>"Week "&amp;WEEKNUM(A511,21)</f>
        <v>Week 42</v>
      </c>
      <c r="B509" s="71" t="s">
        <v>14</v>
      </c>
      <c r="C509" s="72" t="s">
        <v>15</v>
      </c>
      <c r="D509" s="72" t="s">
        <v>54</v>
      </c>
      <c r="E509" s="73" t="s">
        <v>57</v>
      </c>
      <c r="F509" s="102"/>
      <c r="G509" s="120" t="s">
        <v>55</v>
      </c>
      <c r="H509" s="121"/>
      <c r="I509" s="122"/>
      <c r="J509" s="8"/>
      <c r="K509" s="67"/>
    </row>
    <row r="510" spans="1:11" ht="13.5" customHeight="1" x14ac:dyDescent="0.25">
      <c r="A510" s="74" t="s">
        <v>9</v>
      </c>
      <c r="B510" s="75" t="s">
        <v>47</v>
      </c>
      <c r="C510" s="76" t="s">
        <v>48</v>
      </c>
      <c r="D510" s="76" t="s">
        <v>63</v>
      </c>
      <c r="E510" s="77">
        <v>3664000</v>
      </c>
      <c r="F510" s="91"/>
      <c r="G510" s="123" t="s">
        <v>88</v>
      </c>
      <c r="H510" s="124" t="s">
        <v>19</v>
      </c>
      <c r="I510" s="125" t="s">
        <v>19</v>
      </c>
      <c r="J510" s="8"/>
      <c r="K510" s="67"/>
    </row>
    <row r="511" spans="1:11" ht="13.5" customHeight="1" x14ac:dyDescent="0.25">
      <c r="A511" s="78">
        <v>42660</v>
      </c>
      <c r="B511" s="79" t="s">
        <v>19</v>
      </c>
      <c r="C511" s="80" t="s">
        <v>19</v>
      </c>
      <c r="D511" s="80" t="s">
        <v>19</v>
      </c>
      <c r="E511" s="81"/>
      <c r="F511" s="92"/>
      <c r="G511" s="126" t="s">
        <v>19</v>
      </c>
      <c r="H511" s="127" t="s">
        <v>19</v>
      </c>
      <c r="I511" s="128" t="s">
        <v>19</v>
      </c>
      <c r="J511" s="8"/>
      <c r="K511" s="67"/>
    </row>
    <row r="512" spans="1:11" ht="13.5" customHeight="1" x14ac:dyDescent="0.25">
      <c r="A512" s="74" t="s">
        <v>10</v>
      </c>
      <c r="B512" s="75" t="s">
        <v>47</v>
      </c>
      <c r="C512" s="76" t="s">
        <v>48</v>
      </c>
      <c r="D512" s="76" t="s">
        <v>63</v>
      </c>
      <c r="E512" s="77">
        <v>3664000</v>
      </c>
      <c r="F512" s="91"/>
      <c r="G512" s="123" t="s">
        <v>88</v>
      </c>
      <c r="H512" s="124" t="s">
        <v>19</v>
      </c>
      <c r="I512" s="125" t="s">
        <v>19</v>
      </c>
      <c r="J512" s="8"/>
      <c r="K512" s="67"/>
    </row>
    <row r="513" spans="1:11" ht="13.5" customHeight="1" x14ac:dyDescent="0.25">
      <c r="A513" s="78">
        <v>42661</v>
      </c>
      <c r="B513" s="79" t="s">
        <v>19</v>
      </c>
      <c r="C513" s="80" t="s">
        <v>19</v>
      </c>
      <c r="D513" s="80" t="s">
        <v>19</v>
      </c>
      <c r="E513" s="81"/>
      <c r="F513" s="92"/>
      <c r="G513" s="126" t="s">
        <v>19</v>
      </c>
      <c r="H513" s="127" t="s">
        <v>19</v>
      </c>
      <c r="I513" s="128" t="s">
        <v>19</v>
      </c>
      <c r="J513" s="8"/>
      <c r="K513" s="67"/>
    </row>
    <row r="514" spans="1:11" ht="13.5" customHeight="1" x14ac:dyDescent="0.25">
      <c r="A514" s="74" t="s">
        <v>11</v>
      </c>
      <c r="B514" s="75" t="s">
        <v>19</v>
      </c>
      <c r="C514" s="76" t="s">
        <v>19</v>
      </c>
      <c r="D514" s="76" t="s">
        <v>19</v>
      </c>
      <c r="E514" s="77"/>
      <c r="F514" s="91"/>
      <c r="G514" s="123" t="s">
        <v>19</v>
      </c>
      <c r="H514" s="124" t="s">
        <v>19</v>
      </c>
      <c r="I514" s="125" t="s">
        <v>19</v>
      </c>
      <c r="J514" s="8"/>
      <c r="K514" s="67"/>
    </row>
    <row r="515" spans="1:11" ht="13.5" customHeight="1" x14ac:dyDescent="0.25">
      <c r="A515" s="78">
        <v>42662</v>
      </c>
      <c r="B515" s="79" t="s">
        <v>19</v>
      </c>
      <c r="C515" s="80" t="s">
        <v>19</v>
      </c>
      <c r="D515" s="80" t="s">
        <v>19</v>
      </c>
      <c r="E515" s="81"/>
      <c r="F515" s="92"/>
      <c r="G515" s="126" t="s">
        <v>19</v>
      </c>
      <c r="H515" s="127" t="s">
        <v>19</v>
      </c>
      <c r="I515" s="128" t="s">
        <v>19</v>
      </c>
      <c r="J515" s="8"/>
      <c r="K515" s="67"/>
    </row>
    <row r="516" spans="1:11" ht="13.5" customHeight="1" x14ac:dyDescent="0.25">
      <c r="A516" s="74" t="s">
        <v>12</v>
      </c>
      <c r="B516" s="75" t="s">
        <v>47</v>
      </c>
      <c r="C516" s="76" t="s">
        <v>48</v>
      </c>
      <c r="D516" s="76" t="s">
        <v>63</v>
      </c>
      <c r="E516" s="101">
        <v>3664000</v>
      </c>
      <c r="F516" s="91"/>
      <c r="G516" s="123" t="s">
        <v>88</v>
      </c>
      <c r="H516" s="124" t="s">
        <v>19</v>
      </c>
      <c r="I516" s="125" t="s">
        <v>19</v>
      </c>
      <c r="J516" s="8"/>
      <c r="K516" s="67"/>
    </row>
    <row r="517" spans="1:11" ht="13.5" customHeight="1" x14ac:dyDescent="0.25">
      <c r="A517" s="78">
        <v>42663</v>
      </c>
      <c r="B517" s="79" t="s">
        <v>19</v>
      </c>
      <c r="C517" s="80" t="s">
        <v>19</v>
      </c>
      <c r="D517" s="80" t="s">
        <v>19</v>
      </c>
      <c r="E517" s="81"/>
      <c r="F517" s="92"/>
      <c r="G517" s="126" t="s">
        <v>19</v>
      </c>
      <c r="H517" s="127" t="s">
        <v>19</v>
      </c>
      <c r="I517" s="128" t="s">
        <v>19</v>
      </c>
      <c r="J517" s="8"/>
      <c r="K517" s="67"/>
    </row>
    <row r="518" spans="1:11" ht="13.5" customHeight="1" x14ac:dyDescent="0.25">
      <c r="A518" s="74" t="s">
        <v>13</v>
      </c>
      <c r="B518" s="75" t="s">
        <v>47</v>
      </c>
      <c r="C518" s="76" t="s">
        <v>48</v>
      </c>
      <c r="D518" s="76" t="s">
        <v>63</v>
      </c>
      <c r="E518" s="77">
        <v>3495000</v>
      </c>
      <c r="F518" s="91"/>
      <c r="G518" s="123" t="s">
        <v>79</v>
      </c>
      <c r="H518" s="124" t="s">
        <v>19</v>
      </c>
      <c r="I518" s="125" t="s">
        <v>19</v>
      </c>
      <c r="J518" s="8"/>
      <c r="K518" s="67"/>
    </row>
    <row r="519" spans="1:11" ht="13.5" customHeight="1" thickBot="1" x14ac:dyDescent="0.3">
      <c r="A519" s="97">
        <v>42664</v>
      </c>
      <c r="B519" s="82" t="s">
        <v>19</v>
      </c>
      <c r="C519" s="83" t="s">
        <v>19</v>
      </c>
      <c r="D519" s="83" t="s">
        <v>19</v>
      </c>
      <c r="E519" s="83" t="s">
        <v>19</v>
      </c>
      <c r="F519" s="93"/>
      <c r="G519" s="129" t="s">
        <v>19</v>
      </c>
      <c r="H519" s="130" t="s">
        <v>19</v>
      </c>
      <c r="I519" s="131" t="s">
        <v>19</v>
      </c>
      <c r="J519" s="8"/>
      <c r="K519" s="67"/>
    </row>
    <row r="520" spans="1:11" ht="13.5" customHeight="1" thickBot="1" x14ac:dyDescent="0.3">
      <c r="A520" s="98"/>
      <c r="B520" s="98"/>
      <c r="C520" s="98"/>
      <c r="D520" s="98"/>
      <c r="E520" s="99"/>
      <c r="F520" s="100"/>
      <c r="G520" s="98"/>
      <c r="H520" s="98"/>
      <c r="I520" s="98"/>
      <c r="J520" s="8"/>
      <c r="K520" s="67"/>
    </row>
    <row r="521" spans="1:11" ht="13.5" customHeight="1" x14ac:dyDescent="0.25">
      <c r="A521" s="70" t="str">
        <f>"Week "&amp;WEEKNUM(A523,21)</f>
        <v>Week 43</v>
      </c>
      <c r="B521" s="71" t="s">
        <v>14</v>
      </c>
      <c r="C521" s="72" t="s">
        <v>15</v>
      </c>
      <c r="D521" s="72" t="s">
        <v>54</v>
      </c>
      <c r="E521" s="73" t="s">
        <v>57</v>
      </c>
      <c r="F521" s="102"/>
      <c r="G521" s="120" t="s">
        <v>55</v>
      </c>
      <c r="H521" s="121"/>
      <c r="I521" s="122"/>
      <c r="J521" s="8"/>
      <c r="K521" s="67"/>
    </row>
    <row r="522" spans="1:11" ht="13.5" customHeight="1" x14ac:dyDescent="0.25">
      <c r="A522" s="74" t="s">
        <v>9</v>
      </c>
      <c r="B522" s="75" t="s">
        <v>47</v>
      </c>
      <c r="C522" s="76" t="s">
        <v>48</v>
      </c>
      <c r="D522" s="76" t="s">
        <v>63</v>
      </c>
      <c r="E522" s="77">
        <v>3664000</v>
      </c>
      <c r="F522" s="91"/>
      <c r="G522" s="123" t="s">
        <v>88</v>
      </c>
      <c r="H522" s="124" t="s">
        <v>19</v>
      </c>
      <c r="I522" s="125" t="s">
        <v>19</v>
      </c>
      <c r="J522" s="8"/>
      <c r="K522" s="67"/>
    </row>
    <row r="523" spans="1:11" ht="13.5" customHeight="1" x14ac:dyDescent="0.25">
      <c r="A523" s="78">
        <v>42667</v>
      </c>
      <c r="B523" s="79" t="s">
        <v>19</v>
      </c>
      <c r="C523" s="80" t="s">
        <v>19</v>
      </c>
      <c r="D523" s="80" t="s">
        <v>19</v>
      </c>
      <c r="E523" s="81"/>
      <c r="F523" s="92"/>
      <c r="G523" s="126" t="s">
        <v>19</v>
      </c>
      <c r="H523" s="127" t="s">
        <v>19</v>
      </c>
      <c r="I523" s="128" t="s">
        <v>19</v>
      </c>
      <c r="J523" s="8"/>
      <c r="K523" s="67"/>
    </row>
    <row r="524" spans="1:11" ht="13.5" customHeight="1" x14ac:dyDescent="0.25">
      <c r="A524" s="74" t="s">
        <v>10</v>
      </c>
      <c r="B524" s="75" t="s">
        <v>47</v>
      </c>
      <c r="C524" s="76" t="s">
        <v>48</v>
      </c>
      <c r="D524" s="76" t="s">
        <v>63</v>
      </c>
      <c r="E524" s="77">
        <v>3664000</v>
      </c>
      <c r="F524" s="91"/>
      <c r="G524" s="123" t="s">
        <v>88</v>
      </c>
      <c r="H524" s="124" t="s">
        <v>19</v>
      </c>
      <c r="I524" s="125" t="s">
        <v>19</v>
      </c>
      <c r="J524" s="8"/>
      <c r="K524" s="67"/>
    </row>
    <row r="525" spans="1:11" ht="13.5" customHeight="1" x14ac:dyDescent="0.25">
      <c r="A525" s="78">
        <v>42668</v>
      </c>
      <c r="B525" s="79" t="s">
        <v>19</v>
      </c>
      <c r="C525" s="80" t="s">
        <v>19</v>
      </c>
      <c r="D525" s="80" t="s">
        <v>19</v>
      </c>
      <c r="E525" s="81"/>
      <c r="F525" s="92"/>
      <c r="G525" s="126" t="s">
        <v>19</v>
      </c>
      <c r="H525" s="127" t="s">
        <v>19</v>
      </c>
      <c r="I525" s="128" t="s">
        <v>19</v>
      </c>
      <c r="J525" s="8"/>
      <c r="K525" s="67"/>
    </row>
    <row r="526" spans="1:11" ht="13.5" customHeight="1" x14ac:dyDescent="0.25">
      <c r="A526" s="74" t="s">
        <v>11</v>
      </c>
      <c r="B526" s="75" t="s">
        <v>19</v>
      </c>
      <c r="C526" s="76" t="s">
        <v>19</v>
      </c>
      <c r="D526" s="76" t="s">
        <v>19</v>
      </c>
      <c r="E526" s="77"/>
      <c r="F526" s="91"/>
      <c r="G526" s="123" t="s">
        <v>19</v>
      </c>
      <c r="H526" s="124" t="s">
        <v>19</v>
      </c>
      <c r="I526" s="125" t="s">
        <v>19</v>
      </c>
      <c r="J526" s="8"/>
      <c r="K526" s="67"/>
    </row>
    <row r="527" spans="1:11" ht="13.5" customHeight="1" x14ac:dyDescent="0.25">
      <c r="A527" s="78">
        <v>42669</v>
      </c>
      <c r="B527" s="79" t="s">
        <v>19</v>
      </c>
      <c r="C527" s="80" t="s">
        <v>19</v>
      </c>
      <c r="D527" s="80" t="s">
        <v>19</v>
      </c>
      <c r="E527" s="81"/>
      <c r="F527" s="92"/>
      <c r="G527" s="126" t="s">
        <v>19</v>
      </c>
      <c r="H527" s="127" t="s">
        <v>19</v>
      </c>
      <c r="I527" s="128" t="s">
        <v>19</v>
      </c>
      <c r="J527" s="8"/>
      <c r="K527" s="67"/>
    </row>
    <row r="528" spans="1:11" ht="13.5" customHeight="1" x14ac:dyDescent="0.25">
      <c r="A528" s="74" t="s">
        <v>12</v>
      </c>
      <c r="B528" s="75" t="s">
        <v>47</v>
      </c>
      <c r="C528" s="76" t="s">
        <v>48</v>
      </c>
      <c r="D528" s="76" t="s">
        <v>63</v>
      </c>
      <c r="E528" s="101">
        <v>3664000</v>
      </c>
      <c r="F528" s="91"/>
      <c r="G528" s="123" t="s">
        <v>88</v>
      </c>
      <c r="H528" s="124" t="s">
        <v>19</v>
      </c>
      <c r="I528" s="125" t="s">
        <v>19</v>
      </c>
      <c r="J528" s="8"/>
      <c r="K528" s="67"/>
    </row>
    <row r="529" spans="1:11" ht="13.5" customHeight="1" x14ac:dyDescent="0.25">
      <c r="A529" s="78">
        <v>42670</v>
      </c>
      <c r="B529" s="79" t="s">
        <v>19</v>
      </c>
      <c r="C529" s="80" t="s">
        <v>19</v>
      </c>
      <c r="D529" s="80" t="s">
        <v>19</v>
      </c>
      <c r="E529" s="81"/>
      <c r="F529" s="92"/>
      <c r="G529" s="126" t="s">
        <v>19</v>
      </c>
      <c r="H529" s="127" t="s">
        <v>19</v>
      </c>
      <c r="I529" s="128" t="s">
        <v>19</v>
      </c>
      <c r="J529" s="8"/>
      <c r="K529" s="67"/>
    </row>
    <row r="530" spans="1:11" ht="13.5" customHeight="1" x14ac:dyDescent="0.25">
      <c r="A530" s="74" t="s">
        <v>13</v>
      </c>
      <c r="B530" s="75" t="s">
        <v>47</v>
      </c>
      <c r="C530" s="76" t="s">
        <v>48</v>
      </c>
      <c r="D530" s="76" t="s">
        <v>63</v>
      </c>
      <c r="E530" s="77">
        <v>3495000</v>
      </c>
      <c r="F530" s="91"/>
      <c r="G530" s="123" t="s">
        <v>79</v>
      </c>
      <c r="H530" s="124" t="s">
        <v>19</v>
      </c>
      <c r="I530" s="125" t="s">
        <v>19</v>
      </c>
      <c r="J530" s="8"/>
      <c r="K530" s="67"/>
    </row>
    <row r="531" spans="1:11" ht="13.5" customHeight="1" thickBot="1" x14ac:dyDescent="0.3">
      <c r="A531" s="78">
        <v>42671</v>
      </c>
      <c r="B531" s="82" t="s">
        <v>19</v>
      </c>
      <c r="C531" s="83" t="s">
        <v>19</v>
      </c>
      <c r="D531" s="83" t="s">
        <v>19</v>
      </c>
      <c r="E531" s="83" t="s">
        <v>19</v>
      </c>
      <c r="F531" s="93"/>
      <c r="G531" s="126" t="s">
        <v>19</v>
      </c>
      <c r="H531" s="127" t="s">
        <v>19</v>
      </c>
      <c r="I531" s="128" t="s">
        <v>19</v>
      </c>
      <c r="J531" s="8"/>
      <c r="K531" s="67"/>
    </row>
    <row r="532" spans="1:11" ht="13.5" customHeight="1" thickBot="1" x14ac:dyDescent="0.3">
      <c r="A532" s="87"/>
      <c r="B532" s="87"/>
      <c r="C532" s="87"/>
      <c r="D532" s="87"/>
      <c r="E532" s="88"/>
      <c r="F532" s="95"/>
      <c r="G532" s="87"/>
      <c r="H532" s="87"/>
      <c r="I532" s="87"/>
      <c r="J532" s="8"/>
      <c r="K532" s="67"/>
    </row>
    <row r="533" spans="1:11" ht="13.5" customHeight="1" x14ac:dyDescent="0.25">
      <c r="A533" s="70" t="str">
        <f>"Week "&amp;WEEKNUM(A535,21)</f>
        <v>Week 44</v>
      </c>
      <c r="B533" s="71" t="s">
        <v>14</v>
      </c>
      <c r="C533" s="72" t="s">
        <v>15</v>
      </c>
      <c r="D533" s="72" t="s">
        <v>54</v>
      </c>
      <c r="E533" s="73" t="s">
        <v>57</v>
      </c>
      <c r="F533" s="102"/>
      <c r="G533" s="120" t="s">
        <v>55</v>
      </c>
      <c r="H533" s="121"/>
      <c r="I533" s="122"/>
      <c r="J533" s="8"/>
      <c r="K533" s="67"/>
    </row>
    <row r="534" spans="1:11" ht="13.5" customHeight="1" x14ac:dyDescent="0.25">
      <c r="A534" s="74" t="s">
        <v>9</v>
      </c>
      <c r="B534" s="75" t="s">
        <v>47</v>
      </c>
      <c r="C534" s="76" t="s">
        <v>48</v>
      </c>
      <c r="D534" s="76" t="s">
        <v>63</v>
      </c>
      <c r="E534" s="77">
        <v>3664000</v>
      </c>
      <c r="F534" s="91"/>
      <c r="G534" s="123" t="s">
        <v>88</v>
      </c>
      <c r="H534" s="124" t="s">
        <v>19</v>
      </c>
      <c r="I534" s="125" t="s">
        <v>19</v>
      </c>
      <c r="J534" s="8"/>
      <c r="K534" s="67"/>
    </row>
    <row r="535" spans="1:11" ht="13.5" customHeight="1" x14ac:dyDescent="0.25">
      <c r="A535" s="78">
        <v>42674</v>
      </c>
      <c r="B535" s="79" t="s">
        <v>19</v>
      </c>
      <c r="C535" s="80" t="s">
        <v>19</v>
      </c>
      <c r="D535" s="80" t="s">
        <v>19</v>
      </c>
      <c r="E535" s="81"/>
      <c r="F535" s="92"/>
      <c r="G535" s="126" t="s">
        <v>19</v>
      </c>
      <c r="H535" s="127" t="s">
        <v>19</v>
      </c>
      <c r="I535" s="128" t="s">
        <v>19</v>
      </c>
      <c r="J535" s="8"/>
      <c r="K535" s="67"/>
    </row>
    <row r="536" spans="1:11" ht="13.5" customHeight="1" x14ac:dyDescent="0.25">
      <c r="A536" s="74" t="s">
        <v>10</v>
      </c>
      <c r="B536" s="135" t="s">
        <v>76</v>
      </c>
      <c r="C536" s="136"/>
      <c r="D536" s="136"/>
      <c r="E536" s="136"/>
      <c r="F536" s="136"/>
      <c r="G536" s="136"/>
      <c r="H536" s="136"/>
      <c r="I536" s="137"/>
      <c r="J536" s="8"/>
      <c r="K536" s="67"/>
    </row>
    <row r="537" spans="1:11" ht="13.5" customHeight="1" x14ac:dyDescent="0.25">
      <c r="A537" s="78">
        <v>42675</v>
      </c>
      <c r="B537" s="138"/>
      <c r="C537" s="139"/>
      <c r="D537" s="139"/>
      <c r="E537" s="139"/>
      <c r="F537" s="139"/>
      <c r="G537" s="139"/>
      <c r="H537" s="139"/>
      <c r="I537" s="140"/>
      <c r="J537" s="8"/>
      <c r="K537" s="67"/>
    </row>
    <row r="538" spans="1:11" ht="13.5" customHeight="1" x14ac:dyDescent="0.25">
      <c r="A538" s="74" t="s">
        <v>11</v>
      </c>
      <c r="B538" s="75"/>
      <c r="C538" s="76"/>
      <c r="D538" s="76"/>
      <c r="E538" s="77"/>
      <c r="F538" s="91"/>
      <c r="G538" s="123"/>
      <c r="H538" s="124"/>
      <c r="I538" s="125"/>
      <c r="J538" s="8"/>
      <c r="K538" s="67"/>
    </row>
    <row r="539" spans="1:11" ht="13.5" customHeight="1" x14ac:dyDescent="0.25">
      <c r="A539" s="78">
        <v>42676</v>
      </c>
      <c r="B539" s="79" t="s">
        <v>19</v>
      </c>
      <c r="C539" s="80" t="s">
        <v>19</v>
      </c>
      <c r="D539" s="80" t="s">
        <v>19</v>
      </c>
      <c r="E539" s="81"/>
      <c r="F539" s="92"/>
      <c r="G539" s="126" t="s">
        <v>19</v>
      </c>
      <c r="H539" s="127" t="s">
        <v>19</v>
      </c>
      <c r="I539" s="128" t="s">
        <v>19</v>
      </c>
      <c r="J539" s="8"/>
      <c r="K539" s="67"/>
    </row>
    <row r="540" spans="1:11" ht="13.5" customHeight="1" x14ac:dyDescent="0.25">
      <c r="A540" s="74" t="s">
        <v>12</v>
      </c>
      <c r="B540" s="75" t="s">
        <v>47</v>
      </c>
      <c r="C540" s="76" t="s">
        <v>48</v>
      </c>
      <c r="D540" s="76" t="s">
        <v>63</v>
      </c>
      <c r="E540" s="101">
        <v>3664000</v>
      </c>
      <c r="F540" s="91"/>
      <c r="G540" s="123" t="s">
        <v>88</v>
      </c>
      <c r="H540" s="124" t="s">
        <v>19</v>
      </c>
      <c r="I540" s="125" t="s">
        <v>19</v>
      </c>
      <c r="J540" s="8"/>
      <c r="K540" s="67"/>
    </row>
    <row r="541" spans="1:11" ht="13.5" customHeight="1" x14ac:dyDescent="0.25">
      <c r="A541" s="78">
        <v>42677</v>
      </c>
      <c r="B541" s="79" t="s">
        <v>19</v>
      </c>
      <c r="C541" s="80" t="s">
        <v>19</v>
      </c>
      <c r="D541" s="80" t="s">
        <v>19</v>
      </c>
      <c r="E541" s="81"/>
      <c r="F541" s="92"/>
      <c r="G541" s="126" t="s">
        <v>19</v>
      </c>
      <c r="H541" s="127" t="s">
        <v>19</v>
      </c>
      <c r="I541" s="128" t="s">
        <v>19</v>
      </c>
      <c r="J541" s="8"/>
      <c r="K541" s="67"/>
    </row>
    <row r="542" spans="1:11" ht="13.5" customHeight="1" x14ac:dyDescent="0.25">
      <c r="A542" s="74" t="s">
        <v>13</v>
      </c>
      <c r="B542" s="75" t="s">
        <v>47</v>
      </c>
      <c r="C542" s="76" t="s">
        <v>48</v>
      </c>
      <c r="D542" s="76" t="s">
        <v>63</v>
      </c>
      <c r="E542" s="77">
        <v>3495000</v>
      </c>
      <c r="F542" s="91"/>
      <c r="G542" s="123" t="s">
        <v>79</v>
      </c>
      <c r="H542" s="124" t="s">
        <v>19</v>
      </c>
      <c r="I542" s="125" t="s">
        <v>19</v>
      </c>
      <c r="J542" s="8"/>
      <c r="K542" s="67"/>
    </row>
    <row r="543" spans="1:11" ht="13.5" customHeight="1" thickBot="1" x14ac:dyDescent="0.3">
      <c r="A543" s="97">
        <v>42678</v>
      </c>
      <c r="B543" s="82" t="s">
        <v>19</v>
      </c>
      <c r="C543" s="83" t="s">
        <v>19</v>
      </c>
      <c r="D543" s="83" t="s">
        <v>19</v>
      </c>
      <c r="E543" s="83" t="s">
        <v>19</v>
      </c>
      <c r="F543" s="93"/>
      <c r="G543" s="129" t="s">
        <v>19</v>
      </c>
      <c r="H543" s="130" t="s">
        <v>19</v>
      </c>
      <c r="I543" s="131" t="s">
        <v>19</v>
      </c>
      <c r="J543" s="8"/>
      <c r="K543" s="67"/>
    </row>
    <row r="544" spans="1:11" ht="13.5" customHeight="1" thickBot="1" x14ac:dyDescent="0.3">
      <c r="A544" s="67"/>
      <c r="B544" s="67"/>
      <c r="C544" s="67"/>
      <c r="D544" s="67"/>
      <c r="E544" s="84"/>
      <c r="F544" s="94"/>
      <c r="G544" s="86"/>
      <c r="H544" s="86"/>
      <c r="I544" s="86"/>
      <c r="J544" s="8"/>
      <c r="K544" s="67"/>
    </row>
    <row r="545" spans="1:11" ht="13.5" customHeight="1" x14ac:dyDescent="0.25">
      <c r="A545" s="70" t="str">
        <f>"Week "&amp;WEEKNUM(A547,21)</f>
        <v>Week 45</v>
      </c>
      <c r="B545" s="71" t="s">
        <v>14</v>
      </c>
      <c r="C545" s="72" t="s">
        <v>15</v>
      </c>
      <c r="D545" s="72" t="s">
        <v>54</v>
      </c>
      <c r="E545" s="73" t="s">
        <v>57</v>
      </c>
      <c r="F545" s="102"/>
      <c r="G545" s="120" t="s">
        <v>55</v>
      </c>
      <c r="H545" s="121"/>
      <c r="I545" s="122"/>
      <c r="J545" s="8"/>
      <c r="K545" s="67"/>
    </row>
    <row r="546" spans="1:11" ht="13.5" customHeight="1" x14ac:dyDescent="0.25">
      <c r="A546" s="74" t="s">
        <v>9</v>
      </c>
      <c r="B546" s="75" t="s">
        <v>47</v>
      </c>
      <c r="C546" s="76" t="s">
        <v>48</v>
      </c>
      <c r="D546" s="76" t="s">
        <v>63</v>
      </c>
      <c r="E546" s="77">
        <v>3664000</v>
      </c>
      <c r="F546" s="91"/>
      <c r="G546" s="123" t="s">
        <v>88</v>
      </c>
      <c r="H546" s="124" t="s">
        <v>19</v>
      </c>
      <c r="I546" s="125" t="s">
        <v>19</v>
      </c>
      <c r="J546" s="8"/>
      <c r="K546" s="67"/>
    </row>
    <row r="547" spans="1:11" ht="13.5" customHeight="1" x14ac:dyDescent="0.25">
      <c r="A547" s="78">
        <v>42681</v>
      </c>
      <c r="B547" s="79" t="s">
        <v>19</v>
      </c>
      <c r="C547" s="80" t="s">
        <v>19</v>
      </c>
      <c r="D547" s="80" t="s">
        <v>19</v>
      </c>
      <c r="E547" s="81"/>
      <c r="F547" s="92"/>
      <c r="G547" s="126" t="s">
        <v>19</v>
      </c>
      <c r="H547" s="127" t="s">
        <v>19</v>
      </c>
      <c r="I547" s="128" t="s">
        <v>19</v>
      </c>
      <c r="J547" s="8"/>
      <c r="K547" s="67"/>
    </row>
    <row r="548" spans="1:11" ht="13.5" customHeight="1" x14ac:dyDescent="0.25">
      <c r="A548" s="74" t="s">
        <v>10</v>
      </c>
      <c r="B548" s="75" t="s">
        <v>47</v>
      </c>
      <c r="C548" s="76" t="s">
        <v>48</v>
      </c>
      <c r="D548" s="76" t="s">
        <v>63</v>
      </c>
      <c r="E548" s="77">
        <v>3664000</v>
      </c>
      <c r="F548" s="91"/>
      <c r="G548" s="123" t="s">
        <v>88</v>
      </c>
      <c r="H548" s="124" t="s">
        <v>19</v>
      </c>
      <c r="I548" s="125" t="s">
        <v>19</v>
      </c>
      <c r="J548" s="8"/>
      <c r="K548" s="67"/>
    </row>
    <row r="549" spans="1:11" ht="13.5" customHeight="1" x14ac:dyDescent="0.25">
      <c r="A549" s="78">
        <v>42682</v>
      </c>
      <c r="B549" s="79" t="s">
        <v>19</v>
      </c>
      <c r="C549" s="80" t="s">
        <v>19</v>
      </c>
      <c r="D549" s="80" t="s">
        <v>19</v>
      </c>
      <c r="E549" s="81"/>
      <c r="F549" s="92"/>
      <c r="G549" s="126" t="s">
        <v>19</v>
      </c>
      <c r="H549" s="127" t="s">
        <v>19</v>
      </c>
      <c r="I549" s="128" t="s">
        <v>19</v>
      </c>
      <c r="J549" s="8"/>
      <c r="K549" s="67"/>
    </row>
    <row r="550" spans="1:11" ht="13.5" customHeight="1" x14ac:dyDescent="0.25">
      <c r="A550" s="74" t="s">
        <v>11</v>
      </c>
      <c r="B550" s="75"/>
      <c r="C550" s="110"/>
      <c r="D550" s="110"/>
      <c r="E550" s="111"/>
      <c r="F550" s="112"/>
      <c r="G550" s="132"/>
      <c r="H550" s="133"/>
      <c r="I550" s="134"/>
      <c r="J550" s="8"/>
      <c r="K550" s="67"/>
    </row>
    <row r="551" spans="1:11" ht="13.5" customHeight="1" x14ac:dyDescent="0.25">
      <c r="A551" s="78">
        <v>42683</v>
      </c>
      <c r="B551" s="79" t="s">
        <v>19</v>
      </c>
      <c r="C551" s="80" t="s">
        <v>19</v>
      </c>
      <c r="D551" s="80" t="s">
        <v>19</v>
      </c>
      <c r="E551" s="81"/>
      <c r="F551" s="92"/>
      <c r="G551" s="126" t="s">
        <v>19</v>
      </c>
      <c r="H551" s="127" t="s">
        <v>19</v>
      </c>
      <c r="I551" s="128" t="s">
        <v>19</v>
      </c>
      <c r="J551" s="8"/>
      <c r="K551" s="67"/>
    </row>
    <row r="552" spans="1:11" ht="13.5" customHeight="1" x14ac:dyDescent="0.25">
      <c r="A552" s="74" t="s">
        <v>12</v>
      </c>
      <c r="B552" s="75" t="s">
        <v>47</v>
      </c>
      <c r="C552" s="76" t="s">
        <v>48</v>
      </c>
      <c r="D552" s="76" t="s">
        <v>63</v>
      </c>
      <c r="E552" s="101">
        <v>3664000</v>
      </c>
      <c r="F552" s="91"/>
      <c r="G552" s="123" t="s">
        <v>88</v>
      </c>
      <c r="H552" s="124" t="s">
        <v>19</v>
      </c>
      <c r="I552" s="125" t="s">
        <v>19</v>
      </c>
      <c r="J552" s="8"/>
      <c r="K552" s="67"/>
    </row>
    <row r="553" spans="1:11" ht="13.5" customHeight="1" x14ac:dyDescent="0.25">
      <c r="A553" s="78">
        <v>42684</v>
      </c>
      <c r="B553" s="79" t="s">
        <v>19</v>
      </c>
      <c r="C553" s="80" t="s">
        <v>19</v>
      </c>
      <c r="D553" s="80" t="s">
        <v>19</v>
      </c>
      <c r="E553" s="81"/>
      <c r="F553" s="92"/>
      <c r="G553" s="126" t="s">
        <v>19</v>
      </c>
      <c r="H553" s="127" t="s">
        <v>19</v>
      </c>
      <c r="I553" s="128" t="s">
        <v>19</v>
      </c>
      <c r="J553" s="8"/>
      <c r="K553" s="67"/>
    </row>
    <row r="554" spans="1:11" ht="13.5" customHeight="1" x14ac:dyDescent="0.25">
      <c r="A554" s="74" t="s">
        <v>13</v>
      </c>
      <c r="B554" s="75" t="s">
        <v>47</v>
      </c>
      <c r="C554" s="76" t="s">
        <v>48</v>
      </c>
      <c r="D554" s="76" t="s">
        <v>63</v>
      </c>
      <c r="E554" s="77">
        <v>3495000</v>
      </c>
      <c r="F554" s="91"/>
      <c r="G554" s="123" t="s">
        <v>79</v>
      </c>
      <c r="H554" s="124" t="s">
        <v>19</v>
      </c>
      <c r="I554" s="125" t="s">
        <v>19</v>
      </c>
      <c r="J554" s="8"/>
      <c r="K554" s="67"/>
    </row>
    <row r="555" spans="1:11" ht="13.5" customHeight="1" thickBot="1" x14ac:dyDescent="0.3">
      <c r="A555" s="97">
        <v>42685</v>
      </c>
      <c r="B555" s="82" t="s">
        <v>19</v>
      </c>
      <c r="C555" s="83" t="s">
        <v>19</v>
      </c>
      <c r="D555" s="83" t="s">
        <v>19</v>
      </c>
      <c r="E555" s="83" t="s">
        <v>19</v>
      </c>
      <c r="F555" s="93"/>
      <c r="G555" s="129" t="s">
        <v>19</v>
      </c>
      <c r="H555" s="130" t="s">
        <v>19</v>
      </c>
      <c r="I555" s="131" t="s">
        <v>19</v>
      </c>
      <c r="J555" s="8"/>
      <c r="K555" s="67"/>
    </row>
    <row r="556" spans="1:11" ht="13.5" customHeight="1" thickBot="1" x14ac:dyDescent="0.3">
      <c r="A556" s="67"/>
      <c r="B556" s="67"/>
      <c r="C556" s="67"/>
      <c r="D556" s="67"/>
      <c r="E556" s="84"/>
      <c r="F556" s="94"/>
      <c r="G556" s="67"/>
      <c r="H556" s="67"/>
      <c r="I556" s="85"/>
      <c r="J556" s="8"/>
      <c r="K556" s="67"/>
    </row>
    <row r="557" spans="1:11" ht="13.5" customHeight="1" x14ac:dyDescent="0.25">
      <c r="A557" s="70" t="str">
        <f>"Week "&amp;WEEKNUM(A559,21)</f>
        <v>Week 46</v>
      </c>
      <c r="B557" s="71" t="s">
        <v>14</v>
      </c>
      <c r="C557" s="72" t="s">
        <v>15</v>
      </c>
      <c r="D557" s="72" t="s">
        <v>54</v>
      </c>
      <c r="E557" s="73" t="s">
        <v>57</v>
      </c>
      <c r="F557" s="102"/>
      <c r="G557" s="120" t="s">
        <v>55</v>
      </c>
      <c r="H557" s="121"/>
      <c r="I557" s="122"/>
      <c r="J557" s="8"/>
      <c r="K557" s="67"/>
    </row>
    <row r="558" spans="1:11" ht="13.5" customHeight="1" x14ac:dyDescent="0.25">
      <c r="A558" s="74" t="s">
        <v>9</v>
      </c>
      <c r="B558" s="75" t="s">
        <v>47</v>
      </c>
      <c r="C558" s="76" t="s">
        <v>48</v>
      </c>
      <c r="D558" s="76" t="s">
        <v>63</v>
      </c>
      <c r="E558" s="77">
        <v>3664000</v>
      </c>
      <c r="F558" s="91"/>
      <c r="G558" s="123" t="s">
        <v>88</v>
      </c>
      <c r="H558" s="124" t="s">
        <v>19</v>
      </c>
      <c r="I558" s="125" t="s">
        <v>19</v>
      </c>
      <c r="J558" s="8"/>
      <c r="K558" s="67"/>
    </row>
    <row r="559" spans="1:11" ht="13.5" customHeight="1" x14ac:dyDescent="0.25">
      <c r="A559" s="78">
        <v>42688</v>
      </c>
      <c r="B559" s="79" t="s">
        <v>19</v>
      </c>
      <c r="C559" s="80" t="s">
        <v>19</v>
      </c>
      <c r="D559" s="80" t="s">
        <v>19</v>
      </c>
      <c r="E559" s="81"/>
      <c r="F559" s="92"/>
      <c r="G559" s="126" t="s">
        <v>19</v>
      </c>
      <c r="H559" s="127" t="s">
        <v>19</v>
      </c>
      <c r="I559" s="128" t="s">
        <v>19</v>
      </c>
      <c r="J559" s="8"/>
      <c r="K559" s="67"/>
    </row>
    <row r="560" spans="1:11" ht="13.5" customHeight="1" x14ac:dyDescent="0.25">
      <c r="A560" s="74" t="s">
        <v>10</v>
      </c>
      <c r="B560" s="75" t="s">
        <v>47</v>
      </c>
      <c r="C560" s="76" t="s">
        <v>48</v>
      </c>
      <c r="D560" s="76" t="s">
        <v>63</v>
      </c>
      <c r="E560" s="77">
        <v>3664000</v>
      </c>
      <c r="F560" s="91"/>
      <c r="G560" s="123" t="s">
        <v>88</v>
      </c>
      <c r="H560" s="124" t="s">
        <v>19</v>
      </c>
      <c r="I560" s="125" t="s">
        <v>19</v>
      </c>
      <c r="J560" s="8"/>
      <c r="K560" s="67"/>
    </row>
    <row r="561" spans="1:11" ht="13.5" customHeight="1" x14ac:dyDescent="0.25">
      <c r="A561" s="78">
        <v>42689</v>
      </c>
      <c r="B561" s="79" t="s">
        <v>19</v>
      </c>
      <c r="C561" s="80" t="s">
        <v>19</v>
      </c>
      <c r="D561" s="80" t="s">
        <v>19</v>
      </c>
      <c r="E561" s="81"/>
      <c r="F561" s="92"/>
      <c r="G561" s="126" t="s">
        <v>19</v>
      </c>
      <c r="H561" s="127" t="s">
        <v>19</v>
      </c>
      <c r="I561" s="128" t="s">
        <v>19</v>
      </c>
      <c r="J561" s="8"/>
      <c r="K561" s="67"/>
    </row>
    <row r="562" spans="1:11" ht="13.5" customHeight="1" x14ac:dyDescent="0.25">
      <c r="A562" s="74" t="s">
        <v>11</v>
      </c>
      <c r="B562" s="75" t="s">
        <v>19</v>
      </c>
      <c r="C562" s="76" t="s">
        <v>19</v>
      </c>
      <c r="D562" s="76" t="s">
        <v>19</v>
      </c>
      <c r="E562" s="77"/>
      <c r="F562" s="91"/>
      <c r="G562" s="123" t="s">
        <v>19</v>
      </c>
      <c r="H562" s="124" t="s">
        <v>19</v>
      </c>
      <c r="I562" s="125" t="s">
        <v>19</v>
      </c>
      <c r="J562" s="8"/>
      <c r="K562" s="67"/>
    </row>
    <row r="563" spans="1:11" ht="13.5" customHeight="1" x14ac:dyDescent="0.25">
      <c r="A563" s="78">
        <v>42690</v>
      </c>
      <c r="B563" s="79"/>
      <c r="C563" s="80"/>
      <c r="D563" s="80"/>
      <c r="E563" s="81"/>
      <c r="F563" s="92"/>
      <c r="G563" s="126"/>
      <c r="H563" s="127"/>
      <c r="I563" s="128"/>
      <c r="J563" s="8"/>
      <c r="K563" s="67"/>
    </row>
    <row r="564" spans="1:11" ht="13.5" customHeight="1" x14ac:dyDescent="0.25">
      <c r="A564" s="74" t="s">
        <v>12</v>
      </c>
      <c r="B564" s="75" t="s">
        <v>47</v>
      </c>
      <c r="C564" s="76" t="s">
        <v>48</v>
      </c>
      <c r="D564" s="76" t="s">
        <v>63</v>
      </c>
      <c r="E564" s="101">
        <v>3664000</v>
      </c>
      <c r="F564" s="91"/>
      <c r="G564" s="123" t="s">
        <v>88</v>
      </c>
      <c r="H564" s="124" t="s">
        <v>19</v>
      </c>
      <c r="I564" s="125" t="s">
        <v>19</v>
      </c>
      <c r="J564" s="8"/>
      <c r="K564" s="67"/>
    </row>
    <row r="565" spans="1:11" ht="13.5" customHeight="1" x14ac:dyDescent="0.25">
      <c r="A565" s="78">
        <v>42691</v>
      </c>
      <c r="B565" s="79" t="s">
        <v>19</v>
      </c>
      <c r="C565" s="80" t="s">
        <v>19</v>
      </c>
      <c r="D565" s="80" t="s">
        <v>19</v>
      </c>
      <c r="E565" s="81"/>
      <c r="F565" s="92"/>
      <c r="G565" s="126" t="s">
        <v>19</v>
      </c>
      <c r="H565" s="127" t="s">
        <v>19</v>
      </c>
      <c r="I565" s="128" t="s">
        <v>19</v>
      </c>
      <c r="J565" s="8"/>
      <c r="K565" s="67"/>
    </row>
    <row r="566" spans="1:11" ht="13.5" customHeight="1" x14ac:dyDescent="0.25">
      <c r="A566" s="74" t="s">
        <v>13</v>
      </c>
      <c r="B566" s="75" t="s">
        <v>47</v>
      </c>
      <c r="C566" s="76" t="s">
        <v>48</v>
      </c>
      <c r="D566" s="76" t="s">
        <v>63</v>
      </c>
      <c r="E566" s="77">
        <v>3495000</v>
      </c>
      <c r="F566" s="91"/>
      <c r="G566" s="123" t="s">
        <v>79</v>
      </c>
      <c r="H566" s="124" t="s">
        <v>19</v>
      </c>
      <c r="I566" s="125" t="s">
        <v>19</v>
      </c>
      <c r="J566" s="8"/>
      <c r="K566" s="67"/>
    </row>
    <row r="567" spans="1:11" ht="13.5" customHeight="1" thickBot="1" x14ac:dyDescent="0.3">
      <c r="A567" s="97">
        <v>42692</v>
      </c>
      <c r="B567" s="82" t="s">
        <v>19</v>
      </c>
      <c r="C567" s="83" t="s">
        <v>19</v>
      </c>
      <c r="D567" s="83" t="s">
        <v>19</v>
      </c>
      <c r="E567" s="83" t="s">
        <v>19</v>
      </c>
      <c r="F567" s="93"/>
      <c r="G567" s="129" t="s">
        <v>19</v>
      </c>
      <c r="H567" s="130" t="s">
        <v>19</v>
      </c>
      <c r="I567" s="131" t="s">
        <v>19</v>
      </c>
      <c r="J567" s="8"/>
      <c r="K567" s="67"/>
    </row>
    <row r="568" spans="1:11" ht="13.5" customHeight="1" thickBot="1" x14ac:dyDescent="0.3">
      <c r="A568" s="98"/>
      <c r="B568" s="98"/>
      <c r="C568" s="98"/>
      <c r="D568" s="98"/>
      <c r="E568" s="99"/>
      <c r="F568" s="100"/>
      <c r="G568" s="98"/>
      <c r="H568" s="98"/>
      <c r="I568" s="98"/>
      <c r="J568" s="8"/>
      <c r="K568" s="67"/>
    </row>
    <row r="569" spans="1:11" ht="13.5" customHeight="1" x14ac:dyDescent="0.25">
      <c r="A569" s="70" t="str">
        <f>"Week "&amp;WEEKNUM(A571,21)</f>
        <v>Week 47</v>
      </c>
      <c r="B569" s="71" t="s">
        <v>14</v>
      </c>
      <c r="C569" s="72" t="s">
        <v>15</v>
      </c>
      <c r="D569" s="72" t="s">
        <v>54</v>
      </c>
      <c r="E569" s="73" t="s">
        <v>57</v>
      </c>
      <c r="F569" s="102"/>
      <c r="G569" s="120" t="s">
        <v>55</v>
      </c>
      <c r="H569" s="121"/>
      <c r="I569" s="122"/>
      <c r="J569" s="8"/>
      <c r="K569" s="67"/>
    </row>
    <row r="570" spans="1:11" ht="13.5" customHeight="1" x14ac:dyDescent="0.25">
      <c r="A570" s="74" t="s">
        <v>9</v>
      </c>
      <c r="B570" s="75" t="s">
        <v>47</v>
      </c>
      <c r="C570" s="76" t="s">
        <v>48</v>
      </c>
      <c r="D570" s="76" t="s">
        <v>63</v>
      </c>
      <c r="E570" s="77">
        <v>3664000</v>
      </c>
      <c r="F570" s="91"/>
      <c r="G570" s="123" t="s">
        <v>88</v>
      </c>
      <c r="H570" s="124" t="s">
        <v>19</v>
      </c>
      <c r="I570" s="125" t="s">
        <v>19</v>
      </c>
      <c r="J570" s="8"/>
      <c r="K570" s="67"/>
    </row>
    <row r="571" spans="1:11" ht="13.5" customHeight="1" x14ac:dyDescent="0.25">
      <c r="A571" s="78">
        <v>42695</v>
      </c>
      <c r="B571" s="79" t="s">
        <v>19</v>
      </c>
      <c r="C571" s="80" t="s">
        <v>19</v>
      </c>
      <c r="D571" s="80" t="s">
        <v>19</v>
      </c>
      <c r="E571" s="81"/>
      <c r="F571" s="92"/>
      <c r="G571" s="126" t="s">
        <v>19</v>
      </c>
      <c r="H571" s="127" t="s">
        <v>19</v>
      </c>
      <c r="I571" s="128" t="s">
        <v>19</v>
      </c>
      <c r="J571" s="8"/>
      <c r="K571" s="67"/>
    </row>
    <row r="572" spans="1:11" ht="13.5" customHeight="1" x14ac:dyDescent="0.25">
      <c r="A572" s="74" t="s">
        <v>10</v>
      </c>
      <c r="B572" s="75" t="s">
        <v>47</v>
      </c>
      <c r="C572" s="76" t="s">
        <v>48</v>
      </c>
      <c r="D572" s="76" t="s">
        <v>63</v>
      </c>
      <c r="E572" s="77">
        <v>3664000</v>
      </c>
      <c r="F572" s="91"/>
      <c r="G572" s="123" t="s">
        <v>88</v>
      </c>
      <c r="H572" s="124" t="s">
        <v>19</v>
      </c>
      <c r="I572" s="125" t="s">
        <v>19</v>
      </c>
      <c r="J572" s="8"/>
      <c r="K572" s="67"/>
    </row>
    <row r="573" spans="1:11" ht="13.5" customHeight="1" x14ac:dyDescent="0.25">
      <c r="A573" s="78">
        <v>42696</v>
      </c>
      <c r="B573" s="79" t="s">
        <v>19</v>
      </c>
      <c r="C573" s="80" t="s">
        <v>19</v>
      </c>
      <c r="D573" s="80" t="s">
        <v>19</v>
      </c>
      <c r="E573" s="81"/>
      <c r="F573" s="92"/>
      <c r="G573" s="126" t="s">
        <v>19</v>
      </c>
      <c r="H573" s="127" t="s">
        <v>19</v>
      </c>
      <c r="I573" s="128" t="s">
        <v>19</v>
      </c>
      <c r="J573" s="8"/>
      <c r="K573" s="67"/>
    </row>
    <row r="574" spans="1:11" ht="13.5" customHeight="1" x14ac:dyDescent="0.25">
      <c r="A574" s="74" t="s">
        <v>11</v>
      </c>
      <c r="B574" s="75" t="s">
        <v>47</v>
      </c>
      <c r="C574" s="76" t="s">
        <v>64</v>
      </c>
      <c r="D574" s="76" t="s">
        <v>63</v>
      </c>
      <c r="E574" s="77">
        <v>681500</v>
      </c>
      <c r="F574" s="91"/>
      <c r="G574" s="123" t="s">
        <v>90</v>
      </c>
      <c r="H574" s="124" t="s">
        <v>19</v>
      </c>
      <c r="I574" s="125" t="s">
        <v>19</v>
      </c>
      <c r="J574" s="8"/>
      <c r="K574" s="67"/>
    </row>
    <row r="575" spans="1:11" ht="13.5" customHeight="1" x14ac:dyDescent="0.25">
      <c r="A575" s="78">
        <v>42697</v>
      </c>
      <c r="B575" s="79" t="s">
        <v>19</v>
      </c>
      <c r="C575" s="80" t="s">
        <v>19</v>
      </c>
      <c r="D575" s="80" t="s">
        <v>19</v>
      </c>
      <c r="E575" s="81"/>
      <c r="F575" s="92"/>
      <c r="G575" s="126" t="s">
        <v>19</v>
      </c>
      <c r="H575" s="127" t="s">
        <v>19</v>
      </c>
      <c r="I575" s="128" t="s">
        <v>19</v>
      </c>
      <c r="J575" s="8"/>
      <c r="K575" s="67"/>
    </row>
    <row r="576" spans="1:11" ht="13.5" customHeight="1" x14ac:dyDescent="0.25">
      <c r="A576" s="74" t="s">
        <v>12</v>
      </c>
      <c r="B576" s="75" t="s">
        <v>47</v>
      </c>
      <c r="C576" s="76" t="s">
        <v>48</v>
      </c>
      <c r="D576" s="76" t="s">
        <v>63</v>
      </c>
      <c r="E576" s="101">
        <v>3664000</v>
      </c>
      <c r="F576" s="91"/>
      <c r="G576" s="123" t="s">
        <v>88</v>
      </c>
      <c r="H576" s="124" t="s">
        <v>19</v>
      </c>
      <c r="I576" s="125" t="s">
        <v>19</v>
      </c>
      <c r="J576" s="8"/>
      <c r="K576" s="67"/>
    </row>
    <row r="577" spans="1:11" ht="13.5" customHeight="1" x14ac:dyDescent="0.25">
      <c r="A577" s="78">
        <v>42698</v>
      </c>
      <c r="B577" s="79" t="s">
        <v>19</v>
      </c>
      <c r="C577" s="80" t="s">
        <v>19</v>
      </c>
      <c r="D577" s="80" t="s">
        <v>19</v>
      </c>
      <c r="E577" s="81"/>
      <c r="F577" s="92"/>
      <c r="G577" s="126" t="s">
        <v>19</v>
      </c>
      <c r="H577" s="127" t="s">
        <v>19</v>
      </c>
      <c r="I577" s="128" t="s">
        <v>19</v>
      </c>
      <c r="J577" s="8"/>
      <c r="K577" s="67"/>
    </row>
    <row r="578" spans="1:11" ht="13.5" customHeight="1" x14ac:dyDescent="0.25">
      <c r="A578" s="74" t="s">
        <v>13</v>
      </c>
      <c r="B578" s="75" t="s">
        <v>47</v>
      </c>
      <c r="C578" s="76" t="s">
        <v>48</v>
      </c>
      <c r="D578" s="76" t="s">
        <v>63</v>
      </c>
      <c r="E578" s="77">
        <v>3495000</v>
      </c>
      <c r="F578" s="91"/>
      <c r="G578" s="123" t="s">
        <v>79</v>
      </c>
      <c r="H578" s="124" t="s">
        <v>19</v>
      </c>
      <c r="I578" s="125" t="s">
        <v>19</v>
      </c>
      <c r="J578" s="8"/>
      <c r="K578" s="67"/>
    </row>
    <row r="579" spans="1:11" ht="13.5" customHeight="1" thickBot="1" x14ac:dyDescent="0.3">
      <c r="A579" s="97">
        <v>42699</v>
      </c>
      <c r="B579" s="82" t="s">
        <v>19</v>
      </c>
      <c r="C579" s="83" t="s">
        <v>19</v>
      </c>
      <c r="D579" s="83" t="s">
        <v>19</v>
      </c>
      <c r="E579" s="83" t="s">
        <v>19</v>
      </c>
      <c r="F579" s="93"/>
      <c r="G579" s="129" t="s">
        <v>19</v>
      </c>
      <c r="H579" s="130" t="s">
        <v>19</v>
      </c>
      <c r="I579" s="131" t="s">
        <v>19</v>
      </c>
      <c r="J579" s="8"/>
      <c r="K579" s="67"/>
    </row>
    <row r="580" spans="1:11" ht="13.5" customHeight="1" thickBot="1" x14ac:dyDescent="0.3">
      <c r="A580" s="67"/>
      <c r="B580" s="67"/>
      <c r="C580" s="67"/>
      <c r="D580" s="67"/>
      <c r="E580" s="84"/>
      <c r="F580" s="94"/>
      <c r="G580" s="67"/>
      <c r="H580" s="67"/>
      <c r="I580" s="85"/>
      <c r="J580" s="8"/>
      <c r="K580" s="67"/>
    </row>
    <row r="581" spans="1:11" ht="13.5" customHeight="1" x14ac:dyDescent="0.25">
      <c r="A581" s="70" t="str">
        <f>"Week "&amp;WEEKNUM(A583,21)</f>
        <v>Week 48</v>
      </c>
      <c r="B581" s="71" t="s">
        <v>14</v>
      </c>
      <c r="C581" s="72" t="s">
        <v>15</v>
      </c>
      <c r="D581" s="72" t="s">
        <v>54</v>
      </c>
      <c r="E581" s="73" t="s">
        <v>57</v>
      </c>
      <c r="F581" s="102"/>
      <c r="G581" s="120" t="s">
        <v>55</v>
      </c>
      <c r="H581" s="121"/>
      <c r="I581" s="122"/>
      <c r="J581" s="8"/>
      <c r="K581" s="67"/>
    </row>
    <row r="582" spans="1:11" ht="13.5" customHeight="1" x14ac:dyDescent="0.25">
      <c r="A582" s="74" t="s">
        <v>9</v>
      </c>
      <c r="B582" s="75" t="s">
        <v>47</v>
      </c>
      <c r="C582" s="76" t="s">
        <v>48</v>
      </c>
      <c r="D582" s="76" t="s">
        <v>63</v>
      </c>
      <c r="E582" s="77">
        <v>3664000</v>
      </c>
      <c r="F582" s="91"/>
      <c r="G582" s="123" t="s">
        <v>88</v>
      </c>
      <c r="H582" s="124" t="s">
        <v>19</v>
      </c>
      <c r="I582" s="125" t="s">
        <v>19</v>
      </c>
      <c r="J582" s="8"/>
      <c r="K582" s="67"/>
    </row>
    <row r="583" spans="1:11" ht="13.5" customHeight="1" x14ac:dyDescent="0.25">
      <c r="A583" s="78">
        <v>42702</v>
      </c>
      <c r="B583" s="79" t="s">
        <v>19</v>
      </c>
      <c r="C583" s="80" t="s">
        <v>19</v>
      </c>
      <c r="D583" s="80" t="s">
        <v>19</v>
      </c>
      <c r="E583" s="81"/>
      <c r="F583" s="92"/>
      <c r="G583" s="126" t="s">
        <v>19</v>
      </c>
      <c r="H583" s="127" t="s">
        <v>19</v>
      </c>
      <c r="I583" s="128" t="s">
        <v>19</v>
      </c>
      <c r="J583" s="8"/>
      <c r="K583" s="67"/>
    </row>
    <row r="584" spans="1:11" ht="13.5" customHeight="1" x14ac:dyDescent="0.25">
      <c r="A584" s="74" t="s">
        <v>10</v>
      </c>
      <c r="B584" s="75" t="s">
        <v>47</v>
      </c>
      <c r="C584" s="76" t="s">
        <v>48</v>
      </c>
      <c r="D584" s="76" t="s">
        <v>63</v>
      </c>
      <c r="E584" s="77">
        <v>3664000</v>
      </c>
      <c r="F584" s="91"/>
      <c r="G584" s="123" t="s">
        <v>88</v>
      </c>
      <c r="H584" s="124" t="s">
        <v>19</v>
      </c>
      <c r="I584" s="125" t="s">
        <v>19</v>
      </c>
      <c r="J584" s="8"/>
      <c r="K584" s="67"/>
    </row>
    <row r="585" spans="1:11" ht="13.5" customHeight="1" x14ac:dyDescent="0.25">
      <c r="A585" s="78">
        <v>42703</v>
      </c>
      <c r="B585" s="79" t="s">
        <v>19</v>
      </c>
      <c r="C585" s="80" t="s">
        <v>19</v>
      </c>
      <c r="D585" s="80" t="s">
        <v>19</v>
      </c>
      <c r="E585" s="81"/>
      <c r="F585" s="92"/>
      <c r="G585" s="126" t="s">
        <v>19</v>
      </c>
      <c r="H585" s="127" t="s">
        <v>19</v>
      </c>
      <c r="I585" s="128" t="s">
        <v>19</v>
      </c>
      <c r="J585" s="8"/>
      <c r="K585" s="67"/>
    </row>
    <row r="586" spans="1:11" ht="13.5" customHeight="1" x14ac:dyDescent="0.25">
      <c r="A586" s="74" t="s">
        <v>11</v>
      </c>
      <c r="B586" s="75"/>
      <c r="C586" s="76"/>
      <c r="D586" s="76"/>
      <c r="E586" s="77"/>
      <c r="F586" s="91"/>
      <c r="G586" s="123"/>
      <c r="H586" s="124"/>
      <c r="I586" s="125"/>
      <c r="J586" s="8"/>
      <c r="K586" s="67"/>
    </row>
    <row r="587" spans="1:11" ht="13.5" customHeight="1" x14ac:dyDescent="0.25">
      <c r="A587" s="78">
        <v>42704</v>
      </c>
      <c r="B587" s="79" t="s">
        <v>19</v>
      </c>
      <c r="C587" s="80" t="s">
        <v>19</v>
      </c>
      <c r="D587" s="80" t="s">
        <v>19</v>
      </c>
      <c r="E587" s="81"/>
      <c r="F587" s="92"/>
      <c r="G587" s="126" t="s">
        <v>19</v>
      </c>
      <c r="H587" s="127" t="s">
        <v>19</v>
      </c>
      <c r="I587" s="128" t="s">
        <v>19</v>
      </c>
      <c r="J587" s="8"/>
      <c r="K587" s="67"/>
    </row>
    <row r="588" spans="1:11" ht="13.5" customHeight="1" x14ac:dyDescent="0.25">
      <c r="A588" s="74" t="s">
        <v>12</v>
      </c>
      <c r="B588" s="75" t="s">
        <v>47</v>
      </c>
      <c r="C588" s="76" t="s">
        <v>48</v>
      </c>
      <c r="D588" s="76" t="s">
        <v>63</v>
      </c>
      <c r="E588" s="101">
        <v>3664000</v>
      </c>
      <c r="F588" s="91"/>
      <c r="G588" s="123" t="s">
        <v>88</v>
      </c>
      <c r="H588" s="124" t="s">
        <v>19</v>
      </c>
      <c r="I588" s="125" t="s">
        <v>19</v>
      </c>
      <c r="J588" s="8"/>
      <c r="K588" s="67"/>
    </row>
    <row r="589" spans="1:11" ht="13.5" customHeight="1" x14ac:dyDescent="0.25">
      <c r="A589" s="78">
        <v>42705</v>
      </c>
      <c r="B589" s="79" t="s">
        <v>19</v>
      </c>
      <c r="C589" s="80" t="s">
        <v>19</v>
      </c>
      <c r="D589" s="80" t="s">
        <v>19</v>
      </c>
      <c r="E589" s="81"/>
      <c r="F589" s="92"/>
      <c r="G589" s="126" t="s">
        <v>19</v>
      </c>
      <c r="H589" s="127" t="s">
        <v>19</v>
      </c>
      <c r="I589" s="128" t="s">
        <v>19</v>
      </c>
      <c r="J589" s="8"/>
      <c r="K589" s="67"/>
    </row>
    <row r="590" spans="1:11" ht="13.5" customHeight="1" x14ac:dyDescent="0.25">
      <c r="A590" s="74" t="s">
        <v>13</v>
      </c>
      <c r="B590" s="75" t="s">
        <v>47</v>
      </c>
      <c r="C590" s="76" t="s">
        <v>48</v>
      </c>
      <c r="D590" s="76" t="s">
        <v>63</v>
      </c>
      <c r="E590" s="77">
        <v>3495000</v>
      </c>
      <c r="F590" s="91"/>
      <c r="G590" s="123" t="s">
        <v>79</v>
      </c>
      <c r="H590" s="124" t="s">
        <v>19</v>
      </c>
      <c r="I590" s="125" t="s">
        <v>19</v>
      </c>
      <c r="J590" s="8"/>
      <c r="K590" s="67"/>
    </row>
    <row r="591" spans="1:11" ht="13.5" customHeight="1" thickBot="1" x14ac:dyDescent="0.3">
      <c r="A591" s="78">
        <v>42706</v>
      </c>
      <c r="B591" s="82" t="s">
        <v>19</v>
      </c>
      <c r="C591" s="83" t="s">
        <v>19</v>
      </c>
      <c r="D591" s="83" t="s">
        <v>19</v>
      </c>
      <c r="E591" s="83" t="s">
        <v>19</v>
      </c>
      <c r="F591" s="93"/>
      <c r="G591" s="126" t="s">
        <v>19</v>
      </c>
      <c r="H591" s="127" t="s">
        <v>19</v>
      </c>
      <c r="I591" s="128" t="s">
        <v>19</v>
      </c>
      <c r="J591" s="8"/>
      <c r="K591" s="67"/>
    </row>
    <row r="592" spans="1:11" ht="13.5" customHeight="1" thickBot="1" x14ac:dyDescent="0.3">
      <c r="A592" s="87"/>
      <c r="B592" s="87"/>
      <c r="C592" s="87"/>
      <c r="D592" s="87"/>
      <c r="E592" s="88"/>
      <c r="F592" s="95"/>
      <c r="G592" s="87"/>
      <c r="H592" s="87"/>
      <c r="I592" s="87"/>
      <c r="J592" s="8"/>
      <c r="K592" s="67"/>
    </row>
    <row r="593" spans="1:11" ht="13.5" customHeight="1" x14ac:dyDescent="0.25">
      <c r="A593" s="70" t="str">
        <f>"Week "&amp;WEEKNUM(A595,21)</f>
        <v>Week 49</v>
      </c>
      <c r="B593" s="71" t="s">
        <v>14</v>
      </c>
      <c r="C593" s="72" t="s">
        <v>15</v>
      </c>
      <c r="D593" s="72" t="s">
        <v>54</v>
      </c>
      <c r="E593" s="73" t="s">
        <v>57</v>
      </c>
      <c r="F593" s="102"/>
      <c r="G593" s="120" t="s">
        <v>55</v>
      </c>
      <c r="H593" s="121"/>
      <c r="I593" s="122"/>
      <c r="J593" s="8"/>
      <c r="K593" s="67"/>
    </row>
    <row r="594" spans="1:11" ht="13.5" customHeight="1" x14ac:dyDescent="0.25">
      <c r="A594" s="74" t="s">
        <v>9</v>
      </c>
      <c r="B594" s="75" t="s">
        <v>47</v>
      </c>
      <c r="C594" s="76" t="s">
        <v>48</v>
      </c>
      <c r="D594" s="76" t="s">
        <v>63</v>
      </c>
      <c r="E594" s="77">
        <v>3664000</v>
      </c>
      <c r="F594" s="91"/>
      <c r="G594" s="123" t="s">
        <v>88</v>
      </c>
      <c r="H594" s="124" t="s">
        <v>19</v>
      </c>
      <c r="I594" s="125" t="s">
        <v>19</v>
      </c>
      <c r="J594" s="8"/>
      <c r="K594" s="67"/>
    </row>
    <row r="595" spans="1:11" ht="13.5" customHeight="1" x14ac:dyDescent="0.25">
      <c r="A595" s="78">
        <v>42709</v>
      </c>
      <c r="B595" s="79" t="s">
        <v>19</v>
      </c>
      <c r="C595" s="80" t="s">
        <v>19</v>
      </c>
      <c r="D595" s="80" t="s">
        <v>19</v>
      </c>
      <c r="E595" s="81"/>
      <c r="F595" s="92"/>
      <c r="G595" s="126" t="s">
        <v>19</v>
      </c>
      <c r="H595" s="127" t="s">
        <v>19</v>
      </c>
      <c r="I595" s="128" t="s">
        <v>19</v>
      </c>
      <c r="J595" s="8"/>
      <c r="K595" s="67"/>
    </row>
    <row r="596" spans="1:11" ht="13.5" customHeight="1" x14ac:dyDescent="0.25">
      <c r="A596" s="74" t="s">
        <v>10</v>
      </c>
      <c r="B596" s="75" t="s">
        <v>47</v>
      </c>
      <c r="C596" s="76" t="s">
        <v>48</v>
      </c>
      <c r="D596" s="76" t="s">
        <v>63</v>
      </c>
      <c r="E596" s="77">
        <v>3664000</v>
      </c>
      <c r="F596" s="91"/>
      <c r="G596" s="123" t="s">
        <v>88</v>
      </c>
      <c r="H596" s="124" t="s">
        <v>19</v>
      </c>
      <c r="I596" s="125" t="s">
        <v>19</v>
      </c>
      <c r="J596" s="8"/>
      <c r="K596" s="67"/>
    </row>
    <row r="597" spans="1:11" ht="13.5" customHeight="1" x14ac:dyDescent="0.25">
      <c r="A597" s="78">
        <v>42710</v>
      </c>
      <c r="B597" s="79" t="s">
        <v>19</v>
      </c>
      <c r="C597" s="80" t="s">
        <v>19</v>
      </c>
      <c r="D597" s="80" t="s">
        <v>19</v>
      </c>
      <c r="E597" s="81"/>
      <c r="F597" s="92"/>
      <c r="G597" s="126" t="s">
        <v>19</v>
      </c>
      <c r="H597" s="127" t="s">
        <v>19</v>
      </c>
      <c r="I597" s="128" t="s">
        <v>19</v>
      </c>
      <c r="J597" s="8"/>
      <c r="K597" s="67"/>
    </row>
    <row r="598" spans="1:11" ht="13.5" customHeight="1" x14ac:dyDescent="0.25">
      <c r="A598" s="74" t="s">
        <v>11</v>
      </c>
      <c r="B598" s="75"/>
      <c r="C598" s="110"/>
      <c r="D598" s="110"/>
      <c r="E598" s="111"/>
      <c r="F598" s="112"/>
      <c r="G598" s="132"/>
      <c r="H598" s="133"/>
      <c r="I598" s="134"/>
      <c r="J598" s="8"/>
      <c r="K598" s="67"/>
    </row>
    <row r="599" spans="1:11" ht="13.5" customHeight="1" x14ac:dyDescent="0.25">
      <c r="A599" s="78">
        <v>42711</v>
      </c>
      <c r="B599" s="79" t="s">
        <v>19</v>
      </c>
      <c r="C599" s="80" t="s">
        <v>19</v>
      </c>
      <c r="D599" s="80" t="s">
        <v>19</v>
      </c>
      <c r="E599" s="81"/>
      <c r="F599" s="92"/>
      <c r="G599" s="126" t="s">
        <v>19</v>
      </c>
      <c r="H599" s="127" t="s">
        <v>19</v>
      </c>
      <c r="I599" s="128" t="s">
        <v>19</v>
      </c>
      <c r="J599" s="8"/>
      <c r="K599" s="67"/>
    </row>
    <row r="600" spans="1:11" ht="13.5" customHeight="1" x14ac:dyDescent="0.25">
      <c r="A600" s="74" t="s">
        <v>12</v>
      </c>
      <c r="B600" s="75" t="s">
        <v>47</v>
      </c>
      <c r="C600" s="76" t="s">
        <v>48</v>
      </c>
      <c r="D600" s="76" t="s">
        <v>63</v>
      </c>
      <c r="E600" s="101">
        <v>3664000</v>
      </c>
      <c r="F600" s="91"/>
      <c r="G600" s="123" t="s">
        <v>88</v>
      </c>
      <c r="H600" s="124" t="s">
        <v>19</v>
      </c>
      <c r="I600" s="125" t="s">
        <v>19</v>
      </c>
      <c r="J600" s="8"/>
      <c r="K600" s="67"/>
    </row>
    <row r="601" spans="1:11" ht="13.5" customHeight="1" x14ac:dyDescent="0.25">
      <c r="A601" s="78">
        <v>42712</v>
      </c>
      <c r="B601" s="79" t="s">
        <v>19</v>
      </c>
      <c r="C601" s="80" t="s">
        <v>19</v>
      </c>
      <c r="D601" s="80" t="s">
        <v>19</v>
      </c>
      <c r="E601" s="81"/>
      <c r="F601" s="92"/>
      <c r="G601" s="126" t="s">
        <v>19</v>
      </c>
      <c r="H601" s="127" t="s">
        <v>19</v>
      </c>
      <c r="I601" s="128" t="s">
        <v>19</v>
      </c>
      <c r="J601" s="8"/>
      <c r="K601" s="67"/>
    </row>
    <row r="602" spans="1:11" ht="13.5" customHeight="1" x14ac:dyDescent="0.25">
      <c r="A602" s="74" t="s">
        <v>13</v>
      </c>
      <c r="B602" s="75" t="s">
        <v>47</v>
      </c>
      <c r="C602" s="76" t="s">
        <v>48</v>
      </c>
      <c r="D602" s="76" t="s">
        <v>63</v>
      </c>
      <c r="E602" s="77">
        <v>3495000</v>
      </c>
      <c r="F602" s="91"/>
      <c r="G602" s="123" t="s">
        <v>79</v>
      </c>
      <c r="H602" s="124" t="s">
        <v>19</v>
      </c>
      <c r="I602" s="125" t="s">
        <v>19</v>
      </c>
      <c r="J602" s="8"/>
      <c r="K602" s="67"/>
    </row>
    <row r="603" spans="1:11" ht="13.5" customHeight="1" thickBot="1" x14ac:dyDescent="0.3">
      <c r="A603" s="97">
        <v>42713</v>
      </c>
      <c r="B603" s="82" t="s">
        <v>19</v>
      </c>
      <c r="C603" s="83" t="s">
        <v>19</v>
      </c>
      <c r="D603" s="83" t="s">
        <v>19</v>
      </c>
      <c r="E603" s="83"/>
      <c r="F603" s="93"/>
      <c r="G603" s="129" t="s">
        <v>19</v>
      </c>
      <c r="H603" s="130" t="s">
        <v>19</v>
      </c>
      <c r="I603" s="131" t="s">
        <v>19</v>
      </c>
      <c r="J603" s="8"/>
      <c r="K603" s="67"/>
    </row>
    <row r="604" spans="1:11" ht="13.5" customHeight="1" thickBot="1" x14ac:dyDescent="0.3">
      <c r="A604" s="67"/>
      <c r="B604" s="67"/>
      <c r="C604" s="67"/>
      <c r="D604" s="67"/>
      <c r="E604" s="84"/>
      <c r="F604" s="94"/>
      <c r="G604" s="86"/>
      <c r="H604" s="86"/>
      <c r="I604" s="86"/>
      <c r="J604" s="8"/>
      <c r="K604" s="67"/>
    </row>
    <row r="605" spans="1:11" ht="13.5" customHeight="1" x14ac:dyDescent="0.25">
      <c r="A605" s="70" t="str">
        <f>"Week "&amp;WEEKNUM(A607,21)</f>
        <v>Week 50</v>
      </c>
      <c r="B605" s="71" t="s">
        <v>14</v>
      </c>
      <c r="C605" s="72" t="s">
        <v>15</v>
      </c>
      <c r="D605" s="72" t="s">
        <v>54</v>
      </c>
      <c r="E605" s="73" t="s">
        <v>57</v>
      </c>
      <c r="F605" s="102"/>
      <c r="G605" s="120" t="s">
        <v>55</v>
      </c>
      <c r="H605" s="121"/>
      <c r="I605" s="122"/>
      <c r="J605" s="8"/>
      <c r="K605" s="67"/>
    </row>
    <row r="606" spans="1:11" ht="13.5" customHeight="1" x14ac:dyDescent="0.25">
      <c r="A606" s="74" t="s">
        <v>9</v>
      </c>
      <c r="B606" s="75" t="s">
        <v>47</v>
      </c>
      <c r="C606" s="76" t="s">
        <v>48</v>
      </c>
      <c r="D606" s="76" t="s">
        <v>63</v>
      </c>
      <c r="E606" s="77">
        <v>3664000</v>
      </c>
      <c r="F606" s="91"/>
      <c r="G606" s="123" t="s">
        <v>88</v>
      </c>
      <c r="H606" s="124" t="s">
        <v>19</v>
      </c>
      <c r="I606" s="125" t="s">
        <v>19</v>
      </c>
      <c r="J606" s="8"/>
      <c r="K606" s="67"/>
    </row>
    <row r="607" spans="1:11" ht="13.5" customHeight="1" x14ac:dyDescent="0.25">
      <c r="A607" s="78">
        <v>42716</v>
      </c>
      <c r="B607" s="79" t="s">
        <v>19</v>
      </c>
      <c r="C607" s="80" t="s">
        <v>19</v>
      </c>
      <c r="D607" s="80" t="s">
        <v>19</v>
      </c>
      <c r="E607" s="81"/>
      <c r="F607" s="92"/>
      <c r="G607" s="126" t="s">
        <v>19</v>
      </c>
      <c r="H607" s="127" t="s">
        <v>19</v>
      </c>
      <c r="I607" s="128" t="s">
        <v>19</v>
      </c>
      <c r="J607" s="8"/>
      <c r="K607" s="67"/>
    </row>
    <row r="608" spans="1:11" ht="13.5" customHeight="1" x14ac:dyDescent="0.25">
      <c r="A608" s="74" t="s">
        <v>10</v>
      </c>
      <c r="B608" s="75" t="s">
        <v>47</v>
      </c>
      <c r="C608" s="76" t="s">
        <v>48</v>
      </c>
      <c r="D608" s="76" t="s">
        <v>63</v>
      </c>
      <c r="E608" s="77">
        <v>3664000</v>
      </c>
      <c r="F608" s="91"/>
      <c r="G608" s="123" t="s">
        <v>88</v>
      </c>
      <c r="H608" s="124" t="s">
        <v>19</v>
      </c>
      <c r="I608" s="125" t="s">
        <v>19</v>
      </c>
      <c r="J608" s="8"/>
      <c r="K608" s="67"/>
    </row>
    <row r="609" spans="1:11" ht="13.5" customHeight="1" x14ac:dyDescent="0.25">
      <c r="A609" s="78">
        <v>42717</v>
      </c>
      <c r="B609" s="79" t="s">
        <v>19</v>
      </c>
      <c r="C609" s="80" t="s">
        <v>19</v>
      </c>
      <c r="D609" s="80" t="s">
        <v>19</v>
      </c>
      <c r="E609" s="81"/>
      <c r="F609" s="92"/>
      <c r="G609" s="126" t="s">
        <v>19</v>
      </c>
      <c r="H609" s="127" t="s">
        <v>19</v>
      </c>
      <c r="I609" s="128" t="s">
        <v>19</v>
      </c>
      <c r="J609" s="8"/>
      <c r="K609" s="67"/>
    </row>
    <row r="610" spans="1:11" ht="13.5" customHeight="1" x14ac:dyDescent="0.25">
      <c r="A610" s="74" t="s">
        <v>11</v>
      </c>
      <c r="B610" s="75" t="s">
        <v>19</v>
      </c>
      <c r="C610" s="76" t="s">
        <v>19</v>
      </c>
      <c r="D610" s="76" t="s">
        <v>19</v>
      </c>
      <c r="E610" s="77"/>
      <c r="F610" s="91"/>
      <c r="G610" s="123" t="s">
        <v>19</v>
      </c>
      <c r="H610" s="124" t="s">
        <v>19</v>
      </c>
      <c r="I610" s="125" t="s">
        <v>19</v>
      </c>
      <c r="J610" s="8"/>
      <c r="K610" s="67"/>
    </row>
    <row r="611" spans="1:11" ht="13.5" customHeight="1" x14ac:dyDescent="0.25">
      <c r="A611" s="78">
        <v>42718</v>
      </c>
      <c r="B611" s="79" t="s">
        <v>19</v>
      </c>
      <c r="C611" s="80" t="s">
        <v>19</v>
      </c>
      <c r="D611" s="80" t="s">
        <v>19</v>
      </c>
      <c r="E611" s="81"/>
      <c r="F611" s="92"/>
      <c r="G611" s="126" t="s">
        <v>19</v>
      </c>
      <c r="H611" s="127" t="s">
        <v>19</v>
      </c>
      <c r="I611" s="128" t="s">
        <v>19</v>
      </c>
      <c r="J611" s="8"/>
      <c r="K611" s="67"/>
    </row>
    <row r="612" spans="1:11" ht="13.5" customHeight="1" x14ac:dyDescent="0.25">
      <c r="A612" s="74" t="s">
        <v>12</v>
      </c>
      <c r="B612" s="75" t="s">
        <v>47</v>
      </c>
      <c r="C612" s="76" t="s">
        <v>48</v>
      </c>
      <c r="D612" s="76" t="s">
        <v>63</v>
      </c>
      <c r="E612" s="101">
        <v>3684500</v>
      </c>
      <c r="F612" s="91"/>
      <c r="G612" s="123" t="s">
        <v>88</v>
      </c>
      <c r="H612" s="124" t="s">
        <v>19</v>
      </c>
      <c r="I612" s="125" t="s">
        <v>19</v>
      </c>
      <c r="J612" s="8"/>
      <c r="K612" s="67"/>
    </row>
    <row r="613" spans="1:11" ht="13.5" customHeight="1" x14ac:dyDescent="0.25">
      <c r="A613" s="78">
        <v>42719</v>
      </c>
      <c r="B613" s="79" t="s">
        <v>19</v>
      </c>
      <c r="C613" s="80" t="s">
        <v>19</v>
      </c>
      <c r="D613" s="80" t="s">
        <v>19</v>
      </c>
      <c r="E613" s="81"/>
      <c r="F613" s="92"/>
      <c r="G613" s="126" t="s">
        <v>19</v>
      </c>
      <c r="H613" s="127" t="s">
        <v>19</v>
      </c>
      <c r="I613" s="128" t="s">
        <v>19</v>
      </c>
      <c r="J613" s="8"/>
      <c r="K613" s="67"/>
    </row>
    <row r="614" spans="1:11" ht="13.5" customHeight="1" x14ac:dyDescent="0.25">
      <c r="A614" s="74" t="s">
        <v>13</v>
      </c>
      <c r="B614" s="75" t="s">
        <v>47</v>
      </c>
      <c r="C614" s="76" t="s">
        <v>48</v>
      </c>
      <c r="D614" s="76" t="s">
        <v>63</v>
      </c>
      <c r="E614" s="77">
        <v>3495500</v>
      </c>
      <c r="F614" s="91"/>
      <c r="G614" s="123" t="s">
        <v>79</v>
      </c>
      <c r="H614" s="124" t="s">
        <v>19</v>
      </c>
      <c r="I614" s="125" t="s">
        <v>19</v>
      </c>
      <c r="J614" s="8"/>
      <c r="K614" s="67"/>
    </row>
    <row r="615" spans="1:11" ht="13.5" customHeight="1" thickBot="1" x14ac:dyDescent="0.3">
      <c r="A615" s="97">
        <v>42720</v>
      </c>
      <c r="B615" s="82" t="s">
        <v>19</v>
      </c>
      <c r="C615" s="83" t="s">
        <v>19</v>
      </c>
      <c r="D615" s="83" t="s">
        <v>19</v>
      </c>
      <c r="E615" s="83"/>
      <c r="F615" s="93"/>
      <c r="G615" s="129" t="s">
        <v>19</v>
      </c>
      <c r="H615" s="130" t="s">
        <v>19</v>
      </c>
      <c r="I615" s="131" t="s">
        <v>19</v>
      </c>
      <c r="J615" s="8"/>
      <c r="K615" s="67"/>
    </row>
    <row r="616" spans="1:11" ht="13.5" customHeight="1" thickBot="1" x14ac:dyDescent="0.3">
      <c r="A616" s="67"/>
      <c r="B616" s="67"/>
      <c r="C616" s="67"/>
      <c r="D616" s="67"/>
      <c r="E616" s="84"/>
      <c r="F616" s="94"/>
      <c r="G616" s="67"/>
      <c r="H616" s="67"/>
      <c r="I616" s="85"/>
      <c r="J616" s="8"/>
      <c r="K616" s="67"/>
    </row>
    <row r="617" spans="1:11" ht="13.5" customHeight="1" x14ac:dyDescent="0.25">
      <c r="A617" s="70" t="str">
        <f>"Week "&amp;WEEKNUM(A619,21)</f>
        <v>Week 51</v>
      </c>
      <c r="B617" s="89" t="s">
        <v>14</v>
      </c>
      <c r="C617" s="90" t="s">
        <v>15</v>
      </c>
      <c r="D617" s="90" t="s">
        <v>54</v>
      </c>
      <c r="E617" s="73" t="s">
        <v>57</v>
      </c>
      <c r="F617" s="96"/>
      <c r="G617" s="120" t="s">
        <v>55</v>
      </c>
      <c r="H617" s="121"/>
      <c r="I617" s="122"/>
      <c r="J617" s="8"/>
      <c r="K617" s="67"/>
    </row>
    <row r="618" spans="1:11" ht="13.5" customHeight="1" x14ac:dyDescent="0.25">
      <c r="A618" s="74" t="s">
        <v>9</v>
      </c>
      <c r="B618" s="75" t="s">
        <v>19</v>
      </c>
      <c r="C618" s="76" t="s">
        <v>19</v>
      </c>
      <c r="D618" s="76" t="s">
        <v>19</v>
      </c>
      <c r="E618" s="77" t="s">
        <v>19</v>
      </c>
      <c r="F618" s="91"/>
      <c r="G618" s="123" t="s">
        <v>19</v>
      </c>
      <c r="H618" s="124" t="s">
        <v>19</v>
      </c>
      <c r="I618" s="125" t="s">
        <v>19</v>
      </c>
      <c r="J618" s="8"/>
      <c r="K618" s="67"/>
    </row>
    <row r="619" spans="1:11" ht="13.5" customHeight="1" x14ac:dyDescent="0.25">
      <c r="A619" s="78">
        <v>42723</v>
      </c>
      <c r="B619" s="79" t="s">
        <v>19</v>
      </c>
      <c r="C619" s="80" t="s">
        <v>19</v>
      </c>
      <c r="D619" s="80" t="s">
        <v>19</v>
      </c>
      <c r="E619" s="81" t="s">
        <v>19</v>
      </c>
      <c r="F619" s="92"/>
      <c r="G619" s="126" t="s">
        <v>19</v>
      </c>
      <c r="H619" s="127" t="s">
        <v>19</v>
      </c>
      <c r="I619" s="128" t="s">
        <v>19</v>
      </c>
      <c r="J619" s="8"/>
      <c r="K619" s="67"/>
    </row>
    <row r="620" spans="1:11" ht="13.5" customHeight="1" x14ac:dyDescent="0.25">
      <c r="A620" s="74" t="s">
        <v>10</v>
      </c>
      <c r="B620" s="75" t="s">
        <v>19</v>
      </c>
      <c r="C620" s="76" t="s">
        <v>19</v>
      </c>
      <c r="D620" s="76" t="s">
        <v>19</v>
      </c>
      <c r="E620" s="77" t="s">
        <v>19</v>
      </c>
      <c r="F620" s="91"/>
      <c r="G620" s="123" t="s">
        <v>19</v>
      </c>
      <c r="H620" s="124" t="s">
        <v>19</v>
      </c>
      <c r="I620" s="125" t="s">
        <v>19</v>
      </c>
      <c r="J620" s="8"/>
      <c r="K620" s="67"/>
    </row>
    <row r="621" spans="1:11" ht="13.5" customHeight="1" x14ac:dyDescent="0.25">
      <c r="A621" s="78">
        <v>42724</v>
      </c>
      <c r="B621" s="79" t="s">
        <v>19</v>
      </c>
      <c r="C621" s="80" t="s">
        <v>19</v>
      </c>
      <c r="D621" s="80" t="s">
        <v>19</v>
      </c>
      <c r="E621" s="81" t="s">
        <v>19</v>
      </c>
      <c r="F621" s="92"/>
      <c r="G621" s="126" t="s">
        <v>19</v>
      </c>
      <c r="H621" s="127" t="s">
        <v>19</v>
      </c>
      <c r="I621" s="128" t="s">
        <v>19</v>
      </c>
      <c r="J621" s="8"/>
      <c r="K621" s="67"/>
    </row>
    <row r="622" spans="1:11" ht="13.5" customHeight="1" x14ac:dyDescent="0.25">
      <c r="A622" s="74" t="s">
        <v>11</v>
      </c>
      <c r="B622" s="75" t="s">
        <v>19</v>
      </c>
      <c r="C622" s="76" t="s">
        <v>19</v>
      </c>
      <c r="D622" s="76" t="s">
        <v>19</v>
      </c>
      <c r="E622" s="77" t="s">
        <v>19</v>
      </c>
      <c r="F622" s="91"/>
      <c r="G622" s="123" t="s">
        <v>19</v>
      </c>
      <c r="H622" s="124" t="s">
        <v>19</v>
      </c>
      <c r="I622" s="125" t="s">
        <v>19</v>
      </c>
      <c r="J622" s="8"/>
      <c r="K622" s="67"/>
    </row>
    <row r="623" spans="1:11" ht="13.5" customHeight="1" x14ac:dyDescent="0.25">
      <c r="A623" s="78">
        <v>42725</v>
      </c>
      <c r="B623" s="79" t="s">
        <v>19</v>
      </c>
      <c r="C623" s="80" t="s">
        <v>19</v>
      </c>
      <c r="D623" s="80" t="s">
        <v>19</v>
      </c>
      <c r="E623" s="81" t="s">
        <v>19</v>
      </c>
      <c r="F623" s="92"/>
      <c r="G623" s="126" t="s">
        <v>19</v>
      </c>
      <c r="H623" s="127" t="s">
        <v>19</v>
      </c>
      <c r="I623" s="128" t="s">
        <v>19</v>
      </c>
      <c r="J623" s="8"/>
      <c r="K623" s="67"/>
    </row>
    <row r="624" spans="1:11" ht="13.5" customHeight="1" x14ac:dyDescent="0.25">
      <c r="A624" s="74" t="s">
        <v>12</v>
      </c>
      <c r="B624" s="75" t="s">
        <v>19</v>
      </c>
      <c r="C624" s="76" t="s">
        <v>19</v>
      </c>
      <c r="D624" s="76" t="s">
        <v>19</v>
      </c>
      <c r="E624" s="77" t="s">
        <v>19</v>
      </c>
      <c r="F624" s="91"/>
      <c r="G624" s="123" t="s">
        <v>19</v>
      </c>
      <c r="H624" s="124" t="s">
        <v>19</v>
      </c>
      <c r="I624" s="125" t="s">
        <v>19</v>
      </c>
      <c r="J624" s="8"/>
      <c r="K624" s="67"/>
    </row>
    <row r="625" spans="1:11" ht="13.5" customHeight="1" x14ac:dyDescent="0.25">
      <c r="A625" s="78">
        <v>42726</v>
      </c>
      <c r="B625" s="79" t="s">
        <v>19</v>
      </c>
      <c r="C625" s="80" t="s">
        <v>19</v>
      </c>
      <c r="D625" s="80" t="s">
        <v>19</v>
      </c>
      <c r="E625" s="81" t="s">
        <v>19</v>
      </c>
      <c r="F625" s="92"/>
      <c r="G625" s="126" t="s">
        <v>19</v>
      </c>
      <c r="H625" s="127" t="s">
        <v>19</v>
      </c>
      <c r="I625" s="128" t="s">
        <v>19</v>
      </c>
      <c r="J625" s="8"/>
      <c r="K625" s="67"/>
    </row>
    <row r="626" spans="1:11" ht="13.5" customHeight="1" x14ac:dyDescent="0.25">
      <c r="A626" s="74" t="s">
        <v>13</v>
      </c>
      <c r="B626" s="75" t="s">
        <v>19</v>
      </c>
      <c r="C626" s="76"/>
      <c r="D626" s="76" t="s">
        <v>19</v>
      </c>
      <c r="E626" s="77" t="s">
        <v>19</v>
      </c>
      <c r="F626" s="91"/>
      <c r="G626" s="123" t="s">
        <v>19</v>
      </c>
      <c r="H626" s="124" t="s">
        <v>19</v>
      </c>
      <c r="I626" s="125" t="s">
        <v>19</v>
      </c>
      <c r="J626" s="8"/>
      <c r="K626" s="67"/>
    </row>
    <row r="627" spans="1:11" ht="13.5" customHeight="1" thickBot="1" x14ac:dyDescent="0.3">
      <c r="A627" s="97">
        <v>42727</v>
      </c>
      <c r="B627" s="114" t="s">
        <v>19</v>
      </c>
      <c r="C627" s="83" t="s">
        <v>19</v>
      </c>
      <c r="D627" s="83" t="s">
        <v>19</v>
      </c>
      <c r="E627" s="115" t="s">
        <v>19</v>
      </c>
      <c r="F627" s="93"/>
      <c r="G627" s="129" t="s">
        <v>19</v>
      </c>
      <c r="H627" s="130" t="s">
        <v>19</v>
      </c>
      <c r="I627" s="131" t="s">
        <v>19</v>
      </c>
      <c r="J627" s="8"/>
      <c r="K627" s="67"/>
    </row>
    <row r="628" spans="1:11" ht="13.8" thickBot="1" x14ac:dyDescent="0.3">
      <c r="A628" s="67"/>
      <c r="B628" s="67"/>
      <c r="C628" s="67"/>
      <c r="D628" s="67"/>
      <c r="E628" s="84"/>
      <c r="F628" s="94"/>
      <c r="G628" s="67"/>
      <c r="H628" s="67"/>
      <c r="I628" s="85"/>
      <c r="J628" s="8"/>
    </row>
    <row r="629" spans="1:11" x14ac:dyDescent="0.25">
      <c r="A629" s="70" t="str">
        <f>"Week "&amp;WEEKNUM(A631,21)</f>
        <v>Week 52</v>
      </c>
      <c r="B629" s="89" t="s">
        <v>14</v>
      </c>
      <c r="C629" s="90" t="s">
        <v>15</v>
      </c>
      <c r="D629" s="90" t="s">
        <v>54</v>
      </c>
      <c r="E629" s="73" t="s">
        <v>57</v>
      </c>
      <c r="F629" s="96"/>
      <c r="G629" s="120" t="s">
        <v>55</v>
      </c>
      <c r="H629" s="121"/>
      <c r="I629" s="122"/>
      <c r="J629" s="8"/>
    </row>
    <row r="630" spans="1:11" x14ac:dyDescent="0.25">
      <c r="A630" s="74" t="s">
        <v>9</v>
      </c>
      <c r="B630" s="135" t="s">
        <v>67</v>
      </c>
      <c r="C630" s="136"/>
      <c r="D630" s="136"/>
      <c r="E630" s="136"/>
      <c r="F630" s="136"/>
      <c r="G630" s="136"/>
      <c r="H630" s="136"/>
      <c r="I630" s="137"/>
      <c r="J630" s="8"/>
    </row>
    <row r="631" spans="1:11" x14ac:dyDescent="0.25">
      <c r="A631" s="78">
        <v>42730</v>
      </c>
      <c r="B631" s="138"/>
      <c r="C631" s="139"/>
      <c r="D631" s="139"/>
      <c r="E631" s="139"/>
      <c r="F631" s="139"/>
      <c r="G631" s="139"/>
      <c r="H631" s="139"/>
      <c r="I631" s="140"/>
      <c r="J631" s="8"/>
    </row>
    <row r="632" spans="1:11" x14ac:dyDescent="0.25">
      <c r="A632" s="74" t="s">
        <v>10</v>
      </c>
      <c r="B632" s="135" t="s">
        <v>71</v>
      </c>
      <c r="C632" s="136"/>
      <c r="D632" s="136"/>
      <c r="E632" s="136"/>
      <c r="F632" s="136"/>
      <c r="G632" s="136"/>
      <c r="H632" s="136"/>
      <c r="I632" s="137"/>
      <c r="J632" s="8"/>
    </row>
    <row r="633" spans="1:11" x14ac:dyDescent="0.25">
      <c r="A633" s="78">
        <v>42731</v>
      </c>
      <c r="B633" s="138"/>
      <c r="C633" s="139"/>
      <c r="D633" s="139"/>
      <c r="E633" s="139"/>
      <c r="F633" s="139"/>
      <c r="G633" s="139"/>
      <c r="H633" s="139"/>
      <c r="I633" s="140"/>
      <c r="J633" s="8"/>
    </row>
    <row r="634" spans="1:11" x14ac:dyDescent="0.25">
      <c r="A634" s="74" t="s">
        <v>11</v>
      </c>
      <c r="B634" s="75" t="s">
        <v>19</v>
      </c>
      <c r="C634" s="76" t="s">
        <v>19</v>
      </c>
      <c r="D634" s="76" t="s">
        <v>19</v>
      </c>
      <c r="E634" s="77" t="s">
        <v>19</v>
      </c>
      <c r="F634" s="91"/>
      <c r="G634" s="123" t="s">
        <v>19</v>
      </c>
      <c r="H634" s="124" t="s">
        <v>19</v>
      </c>
      <c r="I634" s="125" t="s">
        <v>19</v>
      </c>
      <c r="J634" s="8"/>
    </row>
    <row r="635" spans="1:11" x14ac:dyDescent="0.25">
      <c r="A635" s="78">
        <v>42732</v>
      </c>
      <c r="B635" s="79" t="s">
        <v>19</v>
      </c>
      <c r="C635" s="80" t="s">
        <v>19</v>
      </c>
      <c r="D635" s="80" t="s">
        <v>19</v>
      </c>
      <c r="E635" s="81" t="s">
        <v>19</v>
      </c>
      <c r="F635" s="92"/>
      <c r="G635" s="126" t="s">
        <v>19</v>
      </c>
      <c r="H635" s="127" t="s">
        <v>19</v>
      </c>
      <c r="I635" s="128" t="s">
        <v>19</v>
      </c>
      <c r="J635" s="8"/>
    </row>
    <row r="636" spans="1:11" x14ac:dyDescent="0.25">
      <c r="A636" s="74" t="s">
        <v>12</v>
      </c>
      <c r="B636" s="75" t="s">
        <v>19</v>
      </c>
      <c r="C636" s="76" t="s">
        <v>19</v>
      </c>
      <c r="D636" s="76" t="s">
        <v>19</v>
      </c>
      <c r="E636" s="101" t="s">
        <v>19</v>
      </c>
      <c r="F636" s="91"/>
      <c r="G636" s="123" t="s">
        <v>19</v>
      </c>
      <c r="H636" s="124" t="s">
        <v>19</v>
      </c>
      <c r="I636" s="125" t="s">
        <v>19</v>
      </c>
      <c r="J636" s="8"/>
    </row>
    <row r="637" spans="1:11" x14ac:dyDescent="0.25">
      <c r="A637" s="78">
        <v>42733</v>
      </c>
      <c r="B637" s="79" t="s">
        <v>19</v>
      </c>
      <c r="C637" s="80" t="s">
        <v>19</v>
      </c>
      <c r="D637" s="80" t="s">
        <v>19</v>
      </c>
      <c r="E637" s="81" t="s">
        <v>19</v>
      </c>
      <c r="F637" s="92"/>
      <c r="G637" s="126" t="s">
        <v>19</v>
      </c>
      <c r="H637" s="127" t="s">
        <v>19</v>
      </c>
      <c r="I637" s="128" t="s">
        <v>19</v>
      </c>
      <c r="J637" s="8"/>
    </row>
    <row r="638" spans="1:11" x14ac:dyDescent="0.25">
      <c r="A638" s="74" t="s">
        <v>13</v>
      </c>
      <c r="B638" s="75" t="s">
        <v>19</v>
      </c>
      <c r="C638" s="76" t="s">
        <v>19</v>
      </c>
      <c r="D638" s="76" t="s">
        <v>19</v>
      </c>
      <c r="E638" s="77" t="s">
        <v>19</v>
      </c>
      <c r="F638" s="91"/>
      <c r="G638" s="123" t="s">
        <v>19</v>
      </c>
      <c r="H638" s="124" t="s">
        <v>19</v>
      </c>
      <c r="I638" s="125" t="s">
        <v>19</v>
      </c>
      <c r="J638" s="8"/>
    </row>
    <row r="639" spans="1:11" ht="13.8" thickBot="1" x14ac:dyDescent="0.3">
      <c r="A639" s="97">
        <v>42734</v>
      </c>
      <c r="B639" s="114" t="s">
        <v>19</v>
      </c>
      <c r="C639" s="83" t="s">
        <v>19</v>
      </c>
      <c r="D639" s="83" t="s">
        <v>19</v>
      </c>
      <c r="E639" s="115" t="s">
        <v>19</v>
      </c>
      <c r="F639" s="93"/>
      <c r="G639" s="129" t="s">
        <v>19</v>
      </c>
      <c r="H639" s="130" t="s">
        <v>19</v>
      </c>
      <c r="I639" s="131" t="s">
        <v>19</v>
      </c>
      <c r="J639" s="8"/>
    </row>
    <row r="640" spans="1:11" x14ac:dyDescent="0.25">
      <c r="A640" s="67"/>
      <c r="B640" s="67"/>
      <c r="C640" s="67"/>
      <c r="D640" s="67"/>
      <c r="E640" s="84"/>
      <c r="F640" s="4"/>
      <c r="G640" s="67"/>
      <c r="H640" s="67"/>
      <c r="I640" s="67"/>
      <c r="J640" s="8"/>
    </row>
    <row r="641" spans="1:10" x14ac:dyDescent="0.25">
      <c r="A641" s="3" t="s">
        <v>87</v>
      </c>
      <c r="J641" s="8"/>
    </row>
    <row r="642" spans="1:10" x14ac:dyDescent="0.25">
      <c r="A642" s="3" t="s">
        <v>89</v>
      </c>
      <c r="J642" s="8"/>
    </row>
    <row r="643" spans="1:10" x14ac:dyDescent="0.25">
      <c r="J643" s="8"/>
    </row>
    <row r="644" spans="1:10" x14ac:dyDescent="0.25">
      <c r="J644" s="8"/>
    </row>
    <row r="645" spans="1:10" x14ac:dyDescent="0.25">
      <c r="J645" s="8"/>
    </row>
    <row r="646" spans="1:10" x14ac:dyDescent="0.25">
      <c r="J646" s="8"/>
    </row>
    <row r="647" spans="1:10" x14ac:dyDescent="0.25">
      <c r="J647" s="8"/>
    </row>
    <row r="648" spans="1:10" x14ac:dyDescent="0.25">
      <c r="J648" s="8"/>
    </row>
    <row r="649" spans="1:10" x14ac:dyDescent="0.25">
      <c r="J649" s="8"/>
    </row>
    <row r="650" spans="1:10" x14ac:dyDescent="0.25">
      <c r="J650" s="8"/>
    </row>
    <row r="651" spans="1:10" x14ac:dyDescent="0.25">
      <c r="J651" s="8"/>
    </row>
    <row r="652" spans="1:10" x14ac:dyDescent="0.25">
      <c r="J652" s="8"/>
    </row>
    <row r="653" spans="1:10" x14ac:dyDescent="0.25">
      <c r="J653" s="8"/>
    </row>
    <row r="654" spans="1:10" x14ac:dyDescent="0.25">
      <c r="E654" s="3"/>
      <c r="F654" s="3"/>
      <c r="I654" s="3"/>
      <c r="J654" s="3"/>
    </row>
  </sheetData>
  <mergeCells count="574">
    <mergeCell ref="G305:I305"/>
    <mergeCell ref="G295:I295"/>
    <mergeCell ref="G296:I296"/>
    <mergeCell ref="G297:I297"/>
    <mergeCell ref="G263:I263"/>
    <mergeCell ref="G267:I267"/>
    <mergeCell ref="G266:I266"/>
    <mergeCell ref="B264:I265"/>
    <mergeCell ref="G276:I276"/>
    <mergeCell ref="G277:I277"/>
    <mergeCell ref="G275:I275"/>
    <mergeCell ref="G300:I300"/>
    <mergeCell ref="G301:I301"/>
    <mergeCell ref="G302:I302"/>
    <mergeCell ref="G333:I333"/>
    <mergeCell ref="G323:I323"/>
    <mergeCell ref="G329:I329"/>
    <mergeCell ref="G343:I343"/>
    <mergeCell ref="G341:I341"/>
    <mergeCell ref="G350:I350"/>
    <mergeCell ref="G313:I313"/>
    <mergeCell ref="G314:I314"/>
    <mergeCell ref="G315:I315"/>
    <mergeCell ref="G317:I317"/>
    <mergeCell ref="G330:I330"/>
    <mergeCell ref="G318:I318"/>
    <mergeCell ref="G319:I319"/>
    <mergeCell ref="G320:I320"/>
    <mergeCell ref="G321:I321"/>
    <mergeCell ref="G322:I322"/>
    <mergeCell ref="G326:I326"/>
    <mergeCell ref="G327:I327"/>
    <mergeCell ref="G324:I324"/>
    <mergeCell ref="G325:I325"/>
    <mergeCell ref="G331:I331"/>
    <mergeCell ref="G332:I332"/>
    <mergeCell ref="G334:I334"/>
    <mergeCell ref="G335:I335"/>
    <mergeCell ref="G493:I493"/>
    <mergeCell ref="B486:I487"/>
    <mergeCell ref="B536:I537"/>
    <mergeCell ref="G503:I503"/>
    <mergeCell ref="G504:I504"/>
    <mergeCell ref="G282:I282"/>
    <mergeCell ref="G285:I285"/>
    <mergeCell ref="G286:I286"/>
    <mergeCell ref="G287:I287"/>
    <mergeCell ref="G288:I288"/>
    <mergeCell ref="G485:I485"/>
    <mergeCell ref="G497:I497"/>
    <mergeCell ref="G509:I509"/>
    <mergeCell ref="G521:I521"/>
    <mergeCell ref="G533:I533"/>
    <mergeCell ref="G488:I488"/>
    <mergeCell ref="G489:I489"/>
    <mergeCell ref="G490:I490"/>
    <mergeCell ref="G491:I491"/>
    <mergeCell ref="G492:I492"/>
    <mergeCell ref="G468:I468"/>
    <mergeCell ref="G469:I469"/>
    <mergeCell ref="G470:I470"/>
    <mergeCell ref="G471:I471"/>
    <mergeCell ref="G480:I480"/>
    <mergeCell ref="G473:I473"/>
    <mergeCell ref="G200:I200"/>
    <mergeCell ref="G214:I214"/>
    <mergeCell ref="G215:I215"/>
    <mergeCell ref="G216:I216"/>
    <mergeCell ref="G217:I217"/>
    <mergeCell ref="G207:I207"/>
    <mergeCell ref="G210:I210"/>
    <mergeCell ref="G240:I240"/>
    <mergeCell ref="G202:I202"/>
    <mergeCell ref="G250:I250"/>
    <mergeCell ref="G251:I251"/>
    <mergeCell ref="G260:I260"/>
    <mergeCell ref="G238:I238"/>
    <mergeCell ref="G242:I242"/>
    <mergeCell ref="G243:I243"/>
    <mergeCell ref="G298:I298"/>
    <mergeCell ref="G245:I245"/>
    <mergeCell ref="G257:I257"/>
    <mergeCell ref="G269:I269"/>
    <mergeCell ref="G241:I241"/>
    <mergeCell ref="G248:I248"/>
    <mergeCell ref="G281:I281"/>
    <mergeCell ref="G187:I187"/>
    <mergeCell ref="G185:I185"/>
    <mergeCell ref="G188:I188"/>
    <mergeCell ref="G189:I189"/>
    <mergeCell ref="G190:I190"/>
    <mergeCell ref="B246:I247"/>
    <mergeCell ref="G278:I278"/>
    <mergeCell ref="G249:I249"/>
    <mergeCell ref="G218:I218"/>
    <mergeCell ref="G219:I219"/>
    <mergeCell ref="B228:I229"/>
    <mergeCell ref="G194:I194"/>
    <mergeCell ref="G195:I195"/>
    <mergeCell ref="G198:I198"/>
    <mergeCell ref="G199:I199"/>
    <mergeCell ref="G261:I261"/>
    <mergeCell ref="G127:I127"/>
    <mergeCell ref="G116:I116"/>
    <mergeCell ref="G117:I117"/>
    <mergeCell ref="G174:I174"/>
    <mergeCell ref="G175:I175"/>
    <mergeCell ref="G177:I177"/>
    <mergeCell ref="G176:I176"/>
    <mergeCell ref="G638:I638"/>
    <mergeCell ref="B158:I159"/>
    <mergeCell ref="G141:I141"/>
    <mergeCell ref="G129:I129"/>
    <mergeCell ref="G130:I130"/>
    <mergeCell ref="G120:I120"/>
    <mergeCell ref="G121:I121"/>
    <mergeCell ref="G144:I144"/>
    <mergeCell ref="G145:I145"/>
    <mergeCell ref="G147:I147"/>
    <mergeCell ref="G169:I169"/>
    <mergeCell ref="G131:I131"/>
    <mergeCell ref="G128:I128"/>
    <mergeCell ref="G135:I135"/>
    <mergeCell ref="G134:I134"/>
    <mergeCell ref="G149:I149"/>
    <mergeCell ref="G191:I191"/>
    <mergeCell ref="G639:I639"/>
    <mergeCell ref="G636:I636"/>
    <mergeCell ref="G637:I637"/>
    <mergeCell ref="G634:I634"/>
    <mergeCell ref="G635:I635"/>
    <mergeCell ref="G626:I626"/>
    <mergeCell ref="G627:I627"/>
    <mergeCell ref="G605:I605"/>
    <mergeCell ref="G617:I617"/>
    <mergeCell ref="G629:I629"/>
    <mergeCell ref="G624:I624"/>
    <mergeCell ref="G625:I625"/>
    <mergeCell ref="B630:I631"/>
    <mergeCell ref="B632:I633"/>
    <mergeCell ref="G621:I621"/>
    <mergeCell ref="G622:I622"/>
    <mergeCell ref="G623:I623"/>
    <mergeCell ref="G620:I620"/>
    <mergeCell ref="G611:I611"/>
    <mergeCell ref="G619:I619"/>
    <mergeCell ref="G138:I138"/>
    <mergeCell ref="G139:I139"/>
    <mergeCell ref="G140:I140"/>
    <mergeCell ref="G170:I170"/>
    <mergeCell ref="G171:I171"/>
    <mergeCell ref="G201:I201"/>
    <mergeCell ref="G85:I85"/>
    <mergeCell ref="G86:I86"/>
    <mergeCell ref="G87:I87"/>
    <mergeCell ref="G165:I165"/>
    <mergeCell ref="G143:I143"/>
    <mergeCell ref="G137:I137"/>
    <mergeCell ref="G150:I150"/>
    <mergeCell ref="G151:I151"/>
    <mergeCell ref="G152:I152"/>
    <mergeCell ref="G153:I153"/>
    <mergeCell ref="G154:I154"/>
    <mergeCell ref="G164:I164"/>
    <mergeCell ref="G122:I122"/>
    <mergeCell ref="G123:I123"/>
    <mergeCell ref="G126:I126"/>
    <mergeCell ref="G113:I113"/>
    <mergeCell ref="G125:I125"/>
    <mergeCell ref="G173:I173"/>
    <mergeCell ref="G78:I78"/>
    <mergeCell ref="G79:I79"/>
    <mergeCell ref="G80:I80"/>
    <mergeCell ref="G81:I81"/>
    <mergeCell ref="G82:I82"/>
    <mergeCell ref="G108:I108"/>
    <mergeCell ref="G89:I89"/>
    <mergeCell ref="G101:I101"/>
    <mergeCell ref="G106:I106"/>
    <mergeCell ref="G107:I107"/>
    <mergeCell ref="G103:I103"/>
    <mergeCell ref="G102:I102"/>
    <mergeCell ref="G90:I90"/>
    <mergeCell ref="G104:I104"/>
    <mergeCell ref="G105:I105"/>
    <mergeCell ref="G96:I96"/>
    <mergeCell ref="G97:I97"/>
    <mergeCell ref="G98:I98"/>
    <mergeCell ref="G99:I99"/>
    <mergeCell ref="G70:I70"/>
    <mergeCell ref="G71:I71"/>
    <mergeCell ref="G72:I72"/>
    <mergeCell ref="G73:I73"/>
    <mergeCell ref="G74:I74"/>
    <mergeCell ref="G75:I75"/>
    <mergeCell ref="G83:I83"/>
    <mergeCell ref="G84:I84"/>
    <mergeCell ref="G35:I35"/>
    <mergeCell ref="G66:I66"/>
    <mergeCell ref="G67:I67"/>
    <mergeCell ref="G68:I68"/>
    <mergeCell ref="G69:I69"/>
    <mergeCell ref="G65:I65"/>
    <mergeCell ref="G63:I63"/>
    <mergeCell ref="G61:I61"/>
    <mergeCell ref="G62:I62"/>
    <mergeCell ref="G50:I50"/>
    <mergeCell ref="G51:I51"/>
    <mergeCell ref="G54:I54"/>
    <mergeCell ref="G55:I55"/>
    <mergeCell ref="G56:I56"/>
    <mergeCell ref="G53:I53"/>
    <mergeCell ref="G36:I36"/>
    <mergeCell ref="G57:I57"/>
    <mergeCell ref="G58:I58"/>
    <mergeCell ref="G49:I49"/>
    <mergeCell ref="G59:I59"/>
    <mergeCell ref="G60:I60"/>
    <mergeCell ref="G23:I23"/>
    <mergeCell ref="A16:I16"/>
    <mergeCell ref="G17:I17"/>
    <mergeCell ref="B20:I21"/>
    <mergeCell ref="G47:I47"/>
    <mergeCell ref="G31:I31"/>
    <mergeCell ref="G32:I32"/>
    <mergeCell ref="G29:I29"/>
    <mergeCell ref="G33:I33"/>
    <mergeCell ref="G34:I34"/>
    <mergeCell ref="G30:I30"/>
    <mergeCell ref="B14:I15"/>
    <mergeCell ref="G27:I27"/>
    <mergeCell ref="G26:I26"/>
    <mergeCell ref="G19:I19"/>
    <mergeCell ref="G24:I24"/>
    <mergeCell ref="G25:I25"/>
    <mergeCell ref="B12:I13"/>
    <mergeCell ref="G44:I44"/>
    <mergeCell ref="G45:I45"/>
    <mergeCell ref="A1:I1"/>
    <mergeCell ref="A2:B2"/>
    <mergeCell ref="A3:B3"/>
    <mergeCell ref="A4:I4"/>
    <mergeCell ref="G6:I6"/>
    <mergeCell ref="G5:I5"/>
    <mergeCell ref="G77:I77"/>
    <mergeCell ref="C2:H2"/>
    <mergeCell ref="C3:H3"/>
    <mergeCell ref="G48:I48"/>
    <mergeCell ref="G37:I37"/>
    <mergeCell ref="G38:I38"/>
    <mergeCell ref="G39:I39"/>
    <mergeCell ref="G42:I42"/>
    <mergeCell ref="G43:I43"/>
    <mergeCell ref="G41:I41"/>
    <mergeCell ref="G46:I46"/>
    <mergeCell ref="G18:I18"/>
    <mergeCell ref="G22:I22"/>
    <mergeCell ref="G7:I7"/>
    <mergeCell ref="G8:I8"/>
    <mergeCell ref="G9:I9"/>
    <mergeCell ref="G10:I10"/>
    <mergeCell ref="G11:I11"/>
    <mergeCell ref="G109:I109"/>
    <mergeCell ref="G110:I110"/>
    <mergeCell ref="G111:I111"/>
    <mergeCell ref="G115:I115"/>
    <mergeCell ref="G118:I118"/>
    <mergeCell ref="G119:I119"/>
    <mergeCell ref="G114:I114"/>
    <mergeCell ref="G91:I91"/>
    <mergeCell ref="G92:I92"/>
    <mergeCell ref="G93:I93"/>
    <mergeCell ref="G94:I94"/>
    <mergeCell ref="G95:I95"/>
    <mergeCell ref="G142:I142"/>
    <mergeCell ref="G132:I132"/>
    <mergeCell ref="G133:I133"/>
    <mergeCell ref="G146:I146"/>
    <mergeCell ref="G166:I166"/>
    <mergeCell ref="G167:I167"/>
    <mergeCell ref="G155:I155"/>
    <mergeCell ref="G236:I236"/>
    <mergeCell ref="G237:I237"/>
    <mergeCell ref="G233:I233"/>
    <mergeCell ref="G226:I226"/>
    <mergeCell ref="G227:I227"/>
    <mergeCell ref="G230:I230"/>
    <mergeCell ref="G231:I231"/>
    <mergeCell ref="G211:I211"/>
    <mergeCell ref="G212:I212"/>
    <mergeCell ref="G213:I213"/>
    <mergeCell ref="G209:I209"/>
    <mergeCell ref="G234:I234"/>
    <mergeCell ref="G235:I235"/>
    <mergeCell ref="G221:I221"/>
    <mergeCell ref="G224:I224"/>
    <mergeCell ref="G225:I225"/>
    <mergeCell ref="B222:I223"/>
    <mergeCell ref="G156:I156"/>
    <mergeCell ref="G157:I157"/>
    <mergeCell ref="B162:I163"/>
    <mergeCell ref="G168:I168"/>
    <mergeCell ref="G239:I239"/>
    <mergeCell ref="G252:I252"/>
    <mergeCell ref="G253:I253"/>
    <mergeCell ref="G254:I254"/>
    <mergeCell ref="G255:I255"/>
    <mergeCell ref="G161:I161"/>
    <mergeCell ref="G197:I197"/>
    <mergeCell ref="G192:I192"/>
    <mergeCell ref="G193:I193"/>
    <mergeCell ref="G203:I203"/>
    <mergeCell ref="G204:I204"/>
    <mergeCell ref="G205:I205"/>
    <mergeCell ref="G206:I206"/>
    <mergeCell ref="G178:I178"/>
    <mergeCell ref="G179:I179"/>
    <mergeCell ref="G180:I180"/>
    <mergeCell ref="G181:I181"/>
    <mergeCell ref="G182:I182"/>
    <mergeCell ref="G183:I183"/>
    <mergeCell ref="G186:I186"/>
    <mergeCell ref="G311:I311"/>
    <mergeCell ref="G312:I312"/>
    <mergeCell ref="B270:I271"/>
    <mergeCell ref="G258:I258"/>
    <mergeCell ref="G259:I259"/>
    <mergeCell ref="G307:I307"/>
    <mergeCell ref="G308:I308"/>
    <mergeCell ref="G279:I279"/>
    <mergeCell ref="G272:I272"/>
    <mergeCell ref="G273:I273"/>
    <mergeCell ref="G274:I274"/>
    <mergeCell ref="G262:I262"/>
    <mergeCell ref="G309:I309"/>
    <mergeCell ref="G310:I310"/>
    <mergeCell ref="G289:I289"/>
    <mergeCell ref="G306:I306"/>
    <mergeCell ref="G294:I294"/>
    <mergeCell ref="G283:I283"/>
    <mergeCell ref="G284:I284"/>
    <mergeCell ref="G290:I290"/>
    <mergeCell ref="G293:I293"/>
    <mergeCell ref="G299:I299"/>
    <mergeCell ref="G291:I291"/>
    <mergeCell ref="G303:I303"/>
    <mergeCell ref="G336:I336"/>
    <mergeCell ref="G349:I349"/>
    <mergeCell ref="G353:I353"/>
    <mergeCell ref="G337:I337"/>
    <mergeCell ref="G338:I338"/>
    <mergeCell ref="G339:I339"/>
    <mergeCell ref="G342:I342"/>
    <mergeCell ref="G344:I344"/>
    <mergeCell ref="G345:I345"/>
    <mergeCell ref="G346:I346"/>
    <mergeCell ref="G347:I347"/>
    <mergeCell ref="G368:I368"/>
    <mergeCell ref="G369:I369"/>
    <mergeCell ref="G370:I370"/>
    <mergeCell ref="G371:I371"/>
    <mergeCell ref="G372:I372"/>
    <mergeCell ref="G373:I373"/>
    <mergeCell ref="G375:I375"/>
    <mergeCell ref="G377:I377"/>
    <mergeCell ref="G348:I348"/>
    <mergeCell ref="G374:I374"/>
    <mergeCell ref="G358:I358"/>
    <mergeCell ref="G359:I359"/>
    <mergeCell ref="G360:I360"/>
    <mergeCell ref="G361:I361"/>
    <mergeCell ref="G365:I365"/>
    <mergeCell ref="G363:I363"/>
    <mergeCell ref="G362:I362"/>
    <mergeCell ref="G366:I366"/>
    <mergeCell ref="G367:I367"/>
    <mergeCell ref="G351:I351"/>
    <mergeCell ref="G357:I357"/>
    <mergeCell ref="G354:I354"/>
    <mergeCell ref="G355:I355"/>
    <mergeCell ref="G356:I356"/>
    <mergeCell ref="G378:I378"/>
    <mergeCell ref="G379:I379"/>
    <mergeCell ref="G380:I380"/>
    <mergeCell ref="G381:I381"/>
    <mergeCell ref="G382:I382"/>
    <mergeCell ref="G383:I383"/>
    <mergeCell ref="G384:I384"/>
    <mergeCell ref="G385:I385"/>
    <mergeCell ref="G386:I386"/>
    <mergeCell ref="G406:I406"/>
    <mergeCell ref="G407:I407"/>
    <mergeCell ref="G408:I408"/>
    <mergeCell ref="B402:I403"/>
    <mergeCell ref="G387:I387"/>
    <mergeCell ref="G389:I389"/>
    <mergeCell ref="G390:I390"/>
    <mergeCell ref="G391:I391"/>
    <mergeCell ref="G392:I392"/>
    <mergeCell ref="G393:I393"/>
    <mergeCell ref="G397:I397"/>
    <mergeCell ref="G398:I398"/>
    <mergeCell ref="G399:I399"/>
    <mergeCell ref="G401:I401"/>
    <mergeCell ref="G404:I404"/>
    <mergeCell ref="G405:I405"/>
    <mergeCell ref="G394:I394"/>
    <mergeCell ref="G395:I395"/>
    <mergeCell ref="G396:I396"/>
    <mergeCell ref="G429:I429"/>
    <mergeCell ref="G421:I421"/>
    <mergeCell ref="G409:I409"/>
    <mergeCell ref="G410:I410"/>
    <mergeCell ref="G411:I411"/>
    <mergeCell ref="G414:I414"/>
    <mergeCell ref="G415:I415"/>
    <mergeCell ref="G413:I413"/>
    <mergeCell ref="G422:I422"/>
    <mergeCell ref="G423:I423"/>
    <mergeCell ref="G425:I425"/>
    <mergeCell ref="G428:I428"/>
    <mergeCell ref="B426:I427"/>
    <mergeCell ref="G416:I416"/>
    <mergeCell ref="G417:I417"/>
    <mergeCell ref="G418:I418"/>
    <mergeCell ref="G419:I419"/>
    <mergeCell ref="G420:I420"/>
    <mergeCell ref="G435:I435"/>
    <mergeCell ref="G438:I438"/>
    <mergeCell ref="G439:I439"/>
    <mergeCell ref="G440:I440"/>
    <mergeCell ref="G441:I441"/>
    <mergeCell ref="G437:I437"/>
    <mergeCell ref="G430:I430"/>
    <mergeCell ref="G431:I431"/>
    <mergeCell ref="G432:I432"/>
    <mergeCell ref="G433:I433"/>
    <mergeCell ref="G434:I434"/>
    <mergeCell ref="G478:I478"/>
    <mergeCell ref="G479:I479"/>
    <mergeCell ref="G451:I451"/>
    <mergeCell ref="G452:I452"/>
    <mergeCell ref="G453:I453"/>
    <mergeCell ref="G454:I454"/>
    <mergeCell ref="G442:I442"/>
    <mergeCell ref="G443:I443"/>
    <mergeCell ref="G444:I444"/>
    <mergeCell ref="G445:I445"/>
    <mergeCell ref="G446:I446"/>
    <mergeCell ref="G447:I447"/>
    <mergeCell ref="G450:I450"/>
    <mergeCell ref="G449:I449"/>
    <mergeCell ref="G462:I462"/>
    <mergeCell ref="G475:I475"/>
    <mergeCell ref="G476:I476"/>
    <mergeCell ref="G477:I477"/>
    <mergeCell ref="G474:I474"/>
    <mergeCell ref="G507:I507"/>
    <mergeCell ref="G506:I506"/>
    <mergeCell ref="G501:I501"/>
    <mergeCell ref="G502:I502"/>
    <mergeCell ref="G455:I455"/>
    <mergeCell ref="G456:I456"/>
    <mergeCell ref="G457:I457"/>
    <mergeCell ref="G458:I458"/>
    <mergeCell ref="G459:I459"/>
    <mergeCell ref="G461:I461"/>
    <mergeCell ref="G505:I505"/>
    <mergeCell ref="G494:I494"/>
    <mergeCell ref="G495:I495"/>
    <mergeCell ref="G498:I498"/>
    <mergeCell ref="G499:I499"/>
    <mergeCell ref="G500:I500"/>
    <mergeCell ref="G481:I481"/>
    <mergeCell ref="G482:I482"/>
    <mergeCell ref="G483:I483"/>
    <mergeCell ref="G463:I463"/>
    <mergeCell ref="G464:I464"/>
    <mergeCell ref="G465:I465"/>
    <mergeCell ref="G466:I466"/>
    <mergeCell ref="G467:I467"/>
    <mergeCell ref="G526:I526"/>
    <mergeCell ref="G514:I514"/>
    <mergeCell ref="G515:I515"/>
    <mergeCell ref="G516:I516"/>
    <mergeCell ref="G517:I517"/>
    <mergeCell ref="G519:I519"/>
    <mergeCell ref="G518:I518"/>
    <mergeCell ref="G522:I522"/>
    <mergeCell ref="G523:I523"/>
    <mergeCell ref="G524:I524"/>
    <mergeCell ref="G525:I525"/>
    <mergeCell ref="G534:I534"/>
    <mergeCell ref="G535:I535"/>
    <mergeCell ref="G538:I538"/>
    <mergeCell ref="G539:I539"/>
    <mergeCell ref="G552:I552"/>
    <mergeCell ref="G557:I557"/>
    <mergeCell ref="G540:I540"/>
    <mergeCell ref="G541:I541"/>
    <mergeCell ref="G510:I510"/>
    <mergeCell ref="G511:I511"/>
    <mergeCell ref="G512:I512"/>
    <mergeCell ref="G513:I513"/>
    <mergeCell ref="G555:I555"/>
    <mergeCell ref="G527:I527"/>
    <mergeCell ref="G528:I528"/>
    <mergeCell ref="G529:I529"/>
    <mergeCell ref="G530:I530"/>
    <mergeCell ref="G531:I531"/>
    <mergeCell ref="G542:I542"/>
    <mergeCell ref="G543:I543"/>
    <mergeCell ref="G546:I546"/>
    <mergeCell ref="G545:I545"/>
    <mergeCell ref="G553:I553"/>
    <mergeCell ref="G554:I554"/>
    <mergeCell ref="G569:I569"/>
    <mergeCell ref="G558:I558"/>
    <mergeCell ref="G559:I559"/>
    <mergeCell ref="G547:I547"/>
    <mergeCell ref="G548:I548"/>
    <mergeCell ref="G549:I549"/>
    <mergeCell ref="G550:I550"/>
    <mergeCell ref="G551:I551"/>
    <mergeCell ref="G560:I560"/>
    <mergeCell ref="G561:I561"/>
    <mergeCell ref="G603:I603"/>
    <mergeCell ref="G607:I607"/>
    <mergeCell ref="G608:I608"/>
    <mergeCell ref="G609:I609"/>
    <mergeCell ref="G610:I610"/>
    <mergeCell ref="G579:I579"/>
    <mergeCell ref="G582:I582"/>
    <mergeCell ref="G583:I583"/>
    <mergeCell ref="G562:I562"/>
    <mergeCell ref="G563:I563"/>
    <mergeCell ref="G564:I564"/>
    <mergeCell ref="G565:I565"/>
    <mergeCell ref="G566:I566"/>
    <mergeCell ref="G567:I567"/>
    <mergeCell ref="G570:I570"/>
    <mergeCell ref="G573:I573"/>
    <mergeCell ref="G574:I574"/>
    <mergeCell ref="G575:I575"/>
    <mergeCell ref="G576:I576"/>
    <mergeCell ref="G577:I577"/>
    <mergeCell ref="G578:I578"/>
    <mergeCell ref="G581:I581"/>
    <mergeCell ref="G571:I571"/>
    <mergeCell ref="G572:I572"/>
    <mergeCell ref="G593:I593"/>
    <mergeCell ref="G612:I612"/>
    <mergeCell ref="G613:I613"/>
    <mergeCell ref="G614:I614"/>
    <mergeCell ref="G615:I615"/>
    <mergeCell ref="G618:I618"/>
    <mergeCell ref="G606:I606"/>
    <mergeCell ref="G598:I598"/>
    <mergeCell ref="G584:I584"/>
    <mergeCell ref="G585:I585"/>
    <mergeCell ref="G591:I591"/>
    <mergeCell ref="G586:I586"/>
    <mergeCell ref="G587:I587"/>
    <mergeCell ref="G588:I588"/>
    <mergeCell ref="G589:I589"/>
    <mergeCell ref="G590:I590"/>
    <mergeCell ref="G594:I594"/>
    <mergeCell ref="G595:I595"/>
    <mergeCell ref="G596:I596"/>
    <mergeCell ref="G597:I597"/>
    <mergeCell ref="G599:I599"/>
    <mergeCell ref="G600:I600"/>
    <mergeCell ref="G601:I601"/>
    <mergeCell ref="G602:I602"/>
  </mergeCells>
  <pageMargins left="0.70866141732283472" right="0.70866141732283472" top="0.74803149606299213" bottom="0.74803149606299213" header="0.31496062992125984" footer="0.31496062992125984"/>
  <pageSetup paperSize="9" scale="71" fitToHeight="0" orientation="portrait" r:id="rId1"/>
  <headerFooter>
    <oddHeader>&amp;C&amp;"Arial,Fett"&amp;10Primary Auction Calendar&amp;R&amp;"Arial,Standard"&amp;10&amp;D</oddHeader>
    <oddFooter>&amp;C&amp;P/&amp;N</oddFooter>
  </headerFooter>
  <rowBreaks count="8" manualBreakCount="8">
    <brk id="64" max="8" man="1"/>
    <brk id="136" max="8" man="1"/>
    <brk id="208" max="8" man="1"/>
    <brk id="280" max="8" man="1"/>
    <brk id="352" max="8" man="1"/>
    <brk id="424" max="8" man="1"/>
    <brk id="496" max="8" man="1"/>
    <brk id="568" max="8" man="1"/>
  </rowBreaks>
  <customProperties>
    <customPr name="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5"/>
  <sheetViews>
    <sheetView showGridLines="0" zoomScale="115" zoomScaleNormal="115" zoomScalePageLayoutView="55" workbookViewId="0"/>
  </sheetViews>
  <sheetFormatPr baseColWidth="10" defaultColWidth="11.44140625" defaultRowHeight="14.4" x14ac:dyDescent="0.3"/>
  <cols>
    <col min="1" max="1" width="21.5546875" style="10" bestFit="1" customWidth="1"/>
    <col min="2" max="2" width="1.88671875" style="10" customWidth="1"/>
    <col min="3" max="7" width="19.6640625" style="10" customWidth="1"/>
    <col min="8" max="11" width="10" style="10" bestFit="1" customWidth="1"/>
    <col min="12" max="12" width="8" style="10" bestFit="1" customWidth="1"/>
    <col min="13" max="13" width="2.6640625" style="10" bestFit="1" customWidth="1"/>
    <col min="14" max="14" width="6.88671875" style="10" customWidth="1"/>
    <col min="15" max="16384" width="11.44140625" style="10"/>
  </cols>
  <sheetData>
    <row r="1" spans="1:7" ht="15" x14ac:dyDescent="0.25">
      <c r="A1" s="21" t="s">
        <v>0</v>
      </c>
      <c r="C1" s="20" t="s">
        <v>65</v>
      </c>
      <c r="D1" s="20" t="s">
        <v>66</v>
      </c>
    </row>
    <row r="2" spans="1:7" ht="15" x14ac:dyDescent="0.25">
      <c r="A2" s="22" t="s">
        <v>1</v>
      </c>
      <c r="C2" s="20"/>
      <c r="D2" s="20"/>
    </row>
    <row r="3" spans="1:7" ht="15.75" thickBot="1" x14ac:dyDescent="0.3"/>
    <row r="4" spans="1:7" ht="51" customHeight="1" thickBot="1" x14ac:dyDescent="0.3">
      <c r="C4" s="23" t="s">
        <v>72</v>
      </c>
      <c r="D4" s="103"/>
      <c r="E4" s="104"/>
      <c r="F4" s="105"/>
      <c r="G4" s="24"/>
    </row>
    <row r="5" spans="1:7" ht="15.75" thickBot="1" x14ac:dyDescent="0.3">
      <c r="A5" s="25" t="s">
        <v>2</v>
      </c>
      <c r="C5" s="26">
        <v>157572500</v>
      </c>
      <c r="D5" s="106"/>
      <c r="E5" s="104"/>
      <c r="F5" s="106"/>
      <c r="G5" s="19"/>
    </row>
    <row r="6" spans="1:7" ht="15" x14ac:dyDescent="0.25">
      <c r="A6" s="12" t="s">
        <v>18</v>
      </c>
      <c r="C6" s="108">
        <v>3951000</v>
      </c>
      <c r="D6" s="107"/>
      <c r="E6" s="104"/>
      <c r="F6" s="107"/>
      <c r="G6" s="19"/>
    </row>
    <row r="7" spans="1:7" ht="15" x14ac:dyDescent="0.25">
      <c r="A7" s="13" t="s">
        <v>20</v>
      </c>
      <c r="C7" s="108">
        <v>7186000</v>
      </c>
      <c r="D7" s="107"/>
      <c r="E7" s="104"/>
      <c r="F7" s="107"/>
      <c r="G7" s="19"/>
    </row>
    <row r="8" spans="1:7" ht="15" x14ac:dyDescent="0.25">
      <c r="A8" s="13" t="s">
        <v>21</v>
      </c>
      <c r="C8" s="108">
        <v>5714000</v>
      </c>
      <c r="D8" s="107"/>
      <c r="E8" s="104"/>
      <c r="F8" s="107"/>
      <c r="G8" s="19"/>
    </row>
    <row r="9" spans="1:7" ht="15" x14ac:dyDescent="0.25">
      <c r="A9" s="13" t="s">
        <v>3</v>
      </c>
      <c r="C9" s="108">
        <v>1352500</v>
      </c>
      <c r="D9" s="107"/>
      <c r="E9" s="104"/>
      <c r="F9" s="107"/>
      <c r="G9" s="19"/>
    </row>
    <row r="10" spans="1:7" ht="15" x14ac:dyDescent="0.25">
      <c r="A10" s="13" t="s">
        <v>22</v>
      </c>
      <c r="C10" s="108">
        <v>0</v>
      </c>
      <c r="D10" s="107"/>
      <c r="E10" s="104"/>
      <c r="F10" s="107"/>
      <c r="G10" s="18"/>
    </row>
    <row r="11" spans="1:7" ht="15" x14ac:dyDescent="0.25">
      <c r="A11" s="13" t="s">
        <v>23</v>
      </c>
      <c r="C11" s="108">
        <v>7815000</v>
      </c>
      <c r="D11" s="107"/>
      <c r="E11" s="104"/>
      <c r="F11" s="107"/>
      <c r="G11" s="19"/>
    </row>
    <row r="12" spans="1:7" ht="15" x14ac:dyDescent="0.25">
      <c r="A12" s="13" t="s">
        <v>24</v>
      </c>
      <c r="C12" s="108">
        <v>3510500</v>
      </c>
      <c r="D12" s="107"/>
      <c r="E12" s="104"/>
      <c r="F12" s="107"/>
      <c r="G12" s="19"/>
    </row>
    <row r="13" spans="1:7" ht="15" x14ac:dyDescent="0.25">
      <c r="A13" s="13" t="s">
        <v>25</v>
      </c>
      <c r="C13" s="108">
        <v>1589500</v>
      </c>
      <c r="D13" s="107"/>
      <c r="E13" s="104"/>
      <c r="F13" s="107"/>
      <c r="G13" s="18"/>
    </row>
    <row r="14" spans="1:7" ht="15" x14ac:dyDescent="0.25">
      <c r="A14" s="13" t="s">
        <v>26</v>
      </c>
      <c r="C14" s="108">
        <v>4754500</v>
      </c>
      <c r="D14" s="107"/>
      <c r="E14" s="104"/>
      <c r="F14" s="107"/>
      <c r="G14" s="18"/>
    </row>
    <row r="15" spans="1:7" ht="15" x14ac:dyDescent="0.25">
      <c r="A15" s="13" t="s">
        <v>27</v>
      </c>
      <c r="C15" s="108">
        <v>15396500</v>
      </c>
      <c r="D15" s="107"/>
      <c r="E15" s="104"/>
      <c r="F15" s="107"/>
      <c r="G15" s="18"/>
    </row>
    <row r="16" spans="1:7" ht="15" x14ac:dyDescent="0.25">
      <c r="A16" s="13" t="s">
        <v>28</v>
      </c>
      <c r="C16" s="108">
        <v>9765500</v>
      </c>
      <c r="D16" s="107"/>
      <c r="E16" s="104"/>
      <c r="F16" s="107"/>
      <c r="G16" s="19"/>
    </row>
    <row r="17" spans="1:7" ht="15" x14ac:dyDescent="0.25">
      <c r="A17" s="13" t="s">
        <v>29</v>
      </c>
      <c r="C17" s="108">
        <v>4232500</v>
      </c>
      <c r="D17" s="107"/>
      <c r="E17" s="104"/>
      <c r="F17" s="107"/>
      <c r="G17" s="19"/>
    </row>
    <row r="18" spans="1:7" ht="15" x14ac:dyDescent="0.25">
      <c r="A18" s="57" t="s">
        <v>30</v>
      </c>
      <c r="C18" s="108">
        <v>0</v>
      </c>
      <c r="D18" s="107"/>
      <c r="E18" s="104"/>
      <c r="F18" s="107"/>
      <c r="G18" s="19"/>
    </row>
    <row r="19" spans="1:7" ht="15" x14ac:dyDescent="0.25">
      <c r="A19" s="13" t="s">
        <v>31</v>
      </c>
      <c r="C19" s="108">
        <v>2670000</v>
      </c>
      <c r="D19" s="107"/>
      <c r="E19" s="104"/>
      <c r="F19" s="107"/>
      <c r="G19" s="19"/>
    </row>
    <row r="20" spans="1:7" ht="15" x14ac:dyDescent="0.25">
      <c r="A20" s="13" t="s">
        <v>32</v>
      </c>
      <c r="C20" s="108">
        <v>27052000</v>
      </c>
      <c r="D20" s="107"/>
      <c r="E20" s="104"/>
      <c r="F20" s="107"/>
      <c r="G20" s="19"/>
    </row>
    <row r="21" spans="1:7" ht="15" x14ac:dyDescent="0.25">
      <c r="A21" s="13" t="s">
        <v>33</v>
      </c>
      <c r="C21" s="108">
        <v>800500</v>
      </c>
      <c r="D21" s="107"/>
      <c r="E21" s="104"/>
      <c r="F21" s="107"/>
      <c r="G21" s="18"/>
    </row>
    <row r="22" spans="1:7" ht="15" x14ac:dyDescent="0.25">
      <c r="A22" s="57" t="s">
        <v>34</v>
      </c>
      <c r="C22" s="108">
        <v>0</v>
      </c>
      <c r="D22" s="107"/>
      <c r="E22" s="104"/>
      <c r="F22" s="107"/>
      <c r="G22" s="19"/>
    </row>
    <row r="23" spans="1:7" ht="15" x14ac:dyDescent="0.25">
      <c r="A23" s="13" t="s">
        <v>35</v>
      </c>
      <c r="C23" s="108">
        <v>1395500</v>
      </c>
      <c r="D23" s="107"/>
      <c r="E23" s="104"/>
      <c r="F23" s="107"/>
      <c r="G23" s="19"/>
    </row>
    <row r="24" spans="1:7" ht="15" x14ac:dyDescent="0.25">
      <c r="A24" s="13" t="s">
        <v>36</v>
      </c>
      <c r="C24" s="108">
        <v>371500</v>
      </c>
      <c r="D24" s="107"/>
      <c r="E24" s="104"/>
      <c r="F24" s="107"/>
      <c r="G24" s="18"/>
    </row>
    <row r="25" spans="1:7" ht="15" x14ac:dyDescent="0.25">
      <c r="A25" s="13" t="s">
        <v>37</v>
      </c>
      <c r="B25" s="11"/>
      <c r="C25" s="108">
        <v>309000</v>
      </c>
      <c r="D25" s="107"/>
      <c r="E25" s="104"/>
      <c r="F25" s="107"/>
      <c r="G25" s="19"/>
    </row>
    <row r="26" spans="1:7" ht="15" x14ac:dyDescent="0.25">
      <c r="A26" s="13" t="s">
        <v>38</v>
      </c>
      <c r="C26" s="108">
        <v>9482500</v>
      </c>
      <c r="D26" s="107"/>
      <c r="E26" s="104"/>
      <c r="F26" s="107"/>
      <c r="G26" s="19"/>
    </row>
    <row r="27" spans="1:7" ht="15" x14ac:dyDescent="0.25">
      <c r="A27" s="57" t="s">
        <v>39</v>
      </c>
      <c r="C27" s="108">
        <v>0</v>
      </c>
      <c r="D27" s="107"/>
      <c r="E27" s="104"/>
      <c r="F27" s="107"/>
      <c r="G27" s="18"/>
    </row>
    <row r="28" spans="1:7" ht="15" x14ac:dyDescent="0.25">
      <c r="A28" s="58" t="s">
        <v>62</v>
      </c>
      <c r="C28" s="108">
        <v>0</v>
      </c>
      <c r="D28" s="107"/>
      <c r="E28" s="104"/>
      <c r="F28" s="107"/>
      <c r="G28" s="18"/>
    </row>
    <row r="29" spans="1:7" ht="15" x14ac:dyDescent="0.25">
      <c r="A29" s="13" t="s">
        <v>40</v>
      </c>
      <c r="C29" s="108">
        <v>4935500</v>
      </c>
      <c r="D29" s="107"/>
      <c r="E29" s="104"/>
      <c r="F29" s="107"/>
      <c r="G29" s="18"/>
    </row>
    <row r="30" spans="1:7" ht="15" x14ac:dyDescent="0.25">
      <c r="A30" s="13" t="s">
        <v>41</v>
      </c>
      <c r="C30" s="108">
        <v>12894500</v>
      </c>
      <c r="D30" s="107"/>
      <c r="E30" s="104"/>
      <c r="F30" s="107"/>
      <c r="G30" s="18"/>
    </row>
    <row r="31" spans="1:7" ht="15" x14ac:dyDescent="0.25">
      <c r="A31" s="13" t="s">
        <v>42</v>
      </c>
      <c r="C31" s="108">
        <v>4361500</v>
      </c>
      <c r="D31" s="107"/>
      <c r="E31" s="104"/>
      <c r="F31" s="107"/>
      <c r="G31" s="20"/>
    </row>
    <row r="32" spans="1:7" ht="15" x14ac:dyDescent="0.25">
      <c r="A32" s="13" t="s">
        <v>43</v>
      </c>
      <c r="B32" s="11"/>
      <c r="C32" s="108">
        <v>1259000</v>
      </c>
      <c r="D32" s="107"/>
      <c r="E32" s="104"/>
      <c r="F32" s="107"/>
      <c r="G32" s="20"/>
    </row>
    <row r="33" spans="1:7" ht="15" x14ac:dyDescent="0.25">
      <c r="A33" s="13" t="s">
        <v>44</v>
      </c>
      <c r="B33" s="11"/>
      <c r="C33" s="108">
        <v>24259500</v>
      </c>
      <c r="D33" s="107"/>
      <c r="E33" s="104"/>
      <c r="F33" s="107"/>
    </row>
    <row r="34" spans="1:7" ht="15" thickBot="1" x14ac:dyDescent="0.35">
      <c r="A34" s="14" t="s">
        <v>45</v>
      </c>
      <c r="B34" s="11"/>
      <c r="C34" s="109">
        <v>2514000</v>
      </c>
      <c r="D34" s="107"/>
      <c r="E34" s="104"/>
      <c r="F34" s="107"/>
    </row>
    <row r="35" spans="1:7" ht="65.25" customHeight="1" x14ac:dyDescent="0.3">
      <c r="A35" s="155" t="s">
        <v>86</v>
      </c>
      <c r="B35" s="156"/>
      <c r="C35" s="156"/>
      <c r="D35" s="156"/>
      <c r="E35" s="156"/>
      <c r="F35" s="156"/>
      <c r="G35" s="156"/>
    </row>
    <row r="37" spans="1:7" ht="15" thickBot="1" x14ac:dyDescent="0.35"/>
    <row r="38" spans="1:7" x14ac:dyDescent="0.3">
      <c r="A38" s="27" t="s">
        <v>4</v>
      </c>
      <c r="B38" s="28"/>
      <c r="C38" s="157" t="str">
        <f>"Week "&amp;WEEKNUM(C39,21)</f>
        <v>Week 36</v>
      </c>
      <c r="D38" s="158"/>
      <c r="E38" s="158"/>
      <c r="F38" s="158"/>
      <c r="G38" s="159"/>
    </row>
    <row r="39" spans="1:7" x14ac:dyDescent="0.3">
      <c r="A39" s="29" t="s">
        <v>5</v>
      </c>
      <c r="C39" s="30">
        <v>42618</v>
      </c>
      <c r="D39" s="31">
        <v>42619</v>
      </c>
      <c r="E39" s="31">
        <v>42620</v>
      </c>
      <c r="F39" s="31">
        <v>42621</v>
      </c>
      <c r="G39" s="32">
        <v>42622</v>
      </c>
    </row>
    <row r="40" spans="1:7" x14ac:dyDescent="0.3">
      <c r="A40" s="29" t="s">
        <v>6</v>
      </c>
      <c r="C40" s="33"/>
      <c r="D40" s="34"/>
      <c r="E40" s="34"/>
      <c r="F40" s="34"/>
      <c r="G40" s="35"/>
    </row>
    <row r="41" spans="1:7" x14ac:dyDescent="0.3">
      <c r="A41" s="29" t="s">
        <v>8</v>
      </c>
      <c r="C41" s="36" t="s">
        <v>9</v>
      </c>
      <c r="D41" s="37" t="s">
        <v>10</v>
      </c>
      <c r="E41" s="37" t="s">
        <v>11</v>
      </c>
      <c r="F41" s="37" t="s">
        <v>12</v>
      </c>
      <c r="G41" s="38" t="s">
        <v>13</v>
      </c>
    </row>
    <row r="42" spans="1:7" x14ac:dyDescent="0.3">
      <c r="A42" s="29" t="s">
        <v>14</v>
      </c>
      <c r="C42" s="39" t="s">
        <v>47</v>
      </c>
      <c r="D42" s="40" t="s">
        <v>47</v>
      </c>
      <c r="E42" s="40" t="s">
        <v>19</v>
      </c>
      <c r="F42" s="40" t="s">
        <v>47</v>
      </c>
      <c r="G42" s="41" t="s">
        <v>19</v>
      </c>
    </row>
    <row r="43" spans="1:7" x14ac:dyDescent="0.3">
      <c r="A43" s="29" t="s">
        <v>15</v>
      </c>
      <c r="C43" s="39" t="s">
        <v>48</v>
      </c>
      <c r="D43" s="40" t="s">
        <v>48</v>
      </c>
      <c r="E43" s="40" t="s">
        <v>19</v>
      </c>
      <c r="F43" s="40" t="s">
        <v>48</v>
      </c>
      <c r="G43" s="41" t="s">
        <v>19</v>
      </c>
    </row>
    <row r="44" spans="1:7" ht="15" thickBot="1" x14ac:dyDescent="0.35">
      <c r="A44" s="42" t="s">
        <v>2</v>
      </c>
      <c r="C44" s="43">
        <v>3664000</v>
      </c>
      <c r="D44" s="44">
        <v>3664000</v>
      </c>
      <c r="E44" s="44" t="s">
        <v>19</v>
      </c>
      <c r="F44" s="44">
        <v>3664000</v>
      </c>
      <c r="G44" s="45" t="s">
        <v>19</v>
      </c>
    </row>
    <row r="45" spans="1:7" x14ac:dyDescent="0.3">
      <c r="A45" s="15" t="s">
        <v>18</v>
      </c>
      <c r="C45" s="46">
        <v>92000</v>
      </c>
      <c r="D45" s="47">
        <v>92000</v>
      </c>
      <c r="E45" s="47" t="s">
        <v>19</v>
      </c>
      <c r="F45" s="47">
        <v>92000</v>
      </c>
      <c r="G45" s="54" t="s">
        <v>19</v>
      </c>
    </row>
    <row r="46" spans="1:7" x14ac:dyDescent="0.3">
      <c r="A46" s="16" t="s">
        <v>20</v>
      </c>
      <c r="C46" s="48">
        <v>167000</v>
      </c>
      <c r="D46" s="49">
        <v>167000</v>
      </c>
      <c r="E46" s="49" t="s">
        <v>19</v>
      </c>
      <c r="F46" s="49">
        <v>167000</v>
      </c>
      <c r="G46" s="55" t="s">
        <v>19</v>
      </c>
    </row>
    <row r="47" spans="1:7" x14ac:dyDescent="0.3">
      <c r="A47" s="16" t="s">
        <v>21</v>
      </c>
      <c r="C47" s="48">
        <v>133000</v>
      </c>
      <c r="D47" s="49">
        <v>133000</v>
      </c>
      <c r="E47" s="49" t="s">
        <v>19</v>
      </c>
      <c r="F47" s="49">
        <v>133000</v>
      </c>
      <c r="G47" s="55" t="s">
        <v>19</v>
      </c>
    </row>
    <row r="48" spans="1:7" x14ac:dyDescent="0.3">
      <c r="A48" s="16" t="s">
        <v>3</v>
      </c>
      <c r="C48" s="63">
        <v>31500</v>
      </c>
      <c r="D48" s="64">
        <v>31500</v>
      </c>
      <c r="E48" s="64" t="s">
        <v>19</v>
      </c>
      <c r="F48" s="65">
        <v>31500</v>
      </c>
      <c r="G48" s="66" t="s">
        <v>19</v>
      </c>
    </row>
    <row r="49" spans="1:7" x14ac:dyDescent="0.3">
      <c r="A49" s="16" t="s">
        <v>22</v>
      </c>
      <c r="C49" s="48">
        <v>0</v>
      </c>
      <c r="D49" s="49">
        <v>0</v>
      </c>
      <c r="E49" s="49" t="s">
        <v>19</v>
      </c>
      <c r="F49" s="49">
        <v>0</v>
      </c>
      <c r="G49" s="55" t="s">
        <v>19</v>
      </c>
    </row>
    <row r="50" spans="1:7" x14ac:dyDescent="0.3">
      <c r="A50" s="16" t="s">
        <v>23</v>
      </c>
      <c r="C50" s="48">
        <v>182000</v>
      </c>
      <c r="D50" s="49">
        <v>182000</v>
      </c>
      <c r="E50" s="49" t="s">
        <v>19</v>
      </c>
      <c r="F50" s="49">
        <v>182000</v>
      </c>
      <c r="G50" s="55" t="s">
        <v>19</v>
      </c>
    </row>
    <row r="51" spans="1:7" x14ac:dyDescent="0.3">
      <c r="A51" s="16" t="s">
        <v>24</v>
      </c>
      <c r="C51" s="48">
        <v>82000</v>
      </c>
      <c r="D51" s="49">
        <v>82000</v>
      </c>
      <c r="E51" s="49" t="s">
        <v>19</v>
      </c>
      <c r="F51" s="49">
        <v>82000</v>
      </c>
      <c r="G51" s="55" t="s">
        <v>19</v>
      </c>
    </row>
    <row r="52" spans="1:7" x14ac:dyDescent="0.3">
      <c r="A52" s="16" t="s">
        <v>25</v>
      </c>
      <c r="C52" s="48">
        <v>37000</v>
      </c>
      <c r="D52" s="49">
        <v>37000</v>
      </c>
      <c r="E52" s="49" t="s">
        <v>19</v>
      </c>
      <c r="F52" s="49">
        <v>37000</v>
      </c>
      <c r="G52" s="55" t="s">
        <v>19</v>
      </c>
    </row>
    <row r="53" spans="1:7" x14ac:dyDescent="0.3">
      <c r="A53" s="16" t="s">
        <v>26</v>
      </c>
      <c r="C53" s="48">
        <v>110500</v>
      </c>
      <c r="D53" s="49">
        <v>110500</v>
      </c>
      <c r="E53" s="49" t="s">
        <v>19</v>
      </c>
      <c r="F53" s="49">
        <v>110500</v>
      </c>
      <c r="G53" s="55" t="s">
        <v>19</v>
      </c>
    </row>
    <row r="54" spans="1:7" x14ac:dyDescent="0.3">
      <c r="A54" s="16" t="s">
        <v>27</v>
      </c>
      <c r="C54" s="48">
        <v>358000</v>
      </c>
      <c r="D54" s="49">
        <v>358000</v>
      </c>
      <c r="E54" s="49" t="s">
        <v>19</v>
      </c>
      <c r="F54" s="49">
        <v>358000</v>
      </c>
      <c r="G54" s="55" t="s">
        <v>19</v>
      </c>
    </row>
    <row r="55" spans="1:7" x14ac:dyDescent="0.3">
      <c r="A55" s="16" t="s">
        <v>28</v>
      </c>
      <c r="C55" s="48">
        <v>227000</v>
      </c>
      <c r="D55" s="49">
        <v>227000</v>
      </c>
      <c r="E55" s="49" t="s">
        <v>19</v>
      </c>
      <c r="F55" s="49">
        <v>227000</v>
      </c>
      <c r="G55" s="55" t="s">
        <v>19</v>
      </c>
    </row>
    <row r="56" spans="1:7" x14ac:dyDescent="0.3">
      <c r="A56" s="16" t="s">
        <v>29</v>
      </c>
      <c r="C56" s="48">
        <v>98500</v>
      </c>
      <c r="D56" s="49">
        <v>98500</v>
      </c>
      <c r="E56" s="49" t="s">
        <v>19</v>
      </c>
      <c r="F56" s="49">
        <v>98500</v>
      </c>
      <c r="G56" s="55" t="s">
        <v>19</v>
      </c>
    </row>
    <row r="57" spans="1:7" x14ac:dyDescent="0.3">
      <c r="A57" s="16" t="s">
        <v>30</v>
      </c>
      <c r="C57" s="48">
        <v>0</v>
      </c>
      <c r="D57" s="49">
        <v>0</v>
      </c>
      <c r="E57" s="49" t="s">
        <v>19</v>
      </c>
      <c r="F57" s="49">
        <v>0</v>
      </c>
      <c r="G57" s="55" t="s">
        <v>19</v>
      </c>
    </row>
    <row r="58" spans="1:7" x14ac:dyDescent="0.3">
      <c r="A58" s="16" t="s">
        <v>31</v>
      </c>
      <c r="C58" s="48">
        <v>62000</v>
      </c>
      <c r="D58" s="49">
        <v>62000</v>
      </c>
      <c r="E58" s="49" t="s">
        <v>19</v>
      </c>
      <c r="F58" s="49">
        <v>62000</v>
      </c>
      <c r="G58" s="55" t="s">
        <v>19</v>
      </c>
    </row>
    <row r="59" spans="1:7" x14ac:dyDescent="0.3">
      <c r="A59" s="16" t="s">
        <v>32</v>
      </c>
      <c r="C59" s="48">
        <v>629000</v>
      </c>
      <c r="D59" s="49">
        <v>629000</v>
      </c>
      <c r="E59" s="49" t="s">
        <v>19</v>
      </c>
      <c r="F59" s="49">
        <v>629000</v>
      </c>
      <c r="G59" s="55" t="s">
        <v>19</v>
      </c>
    </row>
    <row r="60" spans="1:7" x14ac:dyDescent="0.3">
      <c r="A60" s="16" t="s">
        <v>33</v>
      </c>
      <c r="C60" s="48">
        <v>18500</v>
      </c>
      <c r="D60" s="49">
        <v>18500</v>
      </c>
      <c r="E60" s="49" t="s">
        <v>19</v>
      </c>
      <c r="F60" s="49">
        <v>18500</v>
      </c>
      <c r="G60" s="55" t="s">
        <v>19</v>
      </c>
    </row>
    <row r="61" spans="1:7" x14ac:dyDescent="0.3">
      <c r="A61" s="16" t="s">
        <v>34</v>
      </c>
      <c r="C61" s="48">
        <v>0</v>
      </c>
      <c r="D61" s="49">
        <v>0</v>
      </c>
      <c r="E61" s="49" t="s">
        <v>19</v>
      </c>
      <c r="F61" s="49">
        <v>0</v>
      </c>
      <c r="G61" s="55" t="s">
        <v>19</v>
      </c>
    </row>
    <row r="62" spans="1:7" x14ac:dyDescent="0.3">
      <c r="A62" s="16" t="s">
        <v>35</v>
      </c>
      <c r="C62" s="48">
        <v>32500</v>
      </c>
      <c r="D62" s="49">
        <v>32500</v>
      </c>
      <c r="E62" s="49" t="s">
        <v>19</v>
      </c>
      <c r="F62" s="49">
        <v>32500</v>
      </c>
      <c r="G62" s="55" t="s">
        <v>19</v>
      </c>
    </row>
    <row r="63" spans="1:7" x14ac:dyDescent="0.3">
      <c r="A63" s="16" t="s">
        <v>36</v>
      </c>
      <c r="C63" s="48">
        <v>8500</v>
      </c>
      <c r="D63" s="49">
        <v>8500</v>
      </c>
      <c r="E63" s="49" t="s">
        <v>19</v>
      </c>
      <c r="F63" s="49">
        <v>8500</v>
      </c>
      <c r="G63" s="55" t="s">
        <v>19</v>
      </c>
    </row>
    <row r="64" spans="1:7" x14ac:dyDescent="0.3">
      <c r="A64" s="16" t="s">
        <v>37</v>
      </c>
      <c r="B64" s="11"/>
      <c r="C64" s="48">
        <v>7000</v>
      </c>
      <c r="D64" s="49">
        <v>7000</v>
      </c>
      <c r="E64" s="49" t="s">
        <v>19</v>
      </c>
      <c r="F64" s="49">
        <v>7000</v>
      </c>
      <c r="G64" s="55" t="s">
        <v>19</v>
      </c>
    </row>
    <row r="65" spans="1:7" x14ac:dyDescent="0.3">
      <c r="A65" s="16" t="s">
        <v>38</v>
      </c>
      <c r="C65" s="48">
        <v>221000</v>
      </c>
      <c r="D65" s="49">
        <v>221000</v>
      </c>
      <c r="E65" s="49" t="s">
        <v>19</v>
      </c>
      <c r="F65" s="49">
        <v>221000</v>
      </c>
      <c r="G65" s="55" t="s">
        <v>19</v>
      </c>
    </row>
    <row r="66" spans="1:7" x14ac:dyDescent="0.3">
      <c r="A66" s="16" t="s">
        <v>39</v>
      </c>
      <c r="C66" s="48">
        <v>0</v>
      </c>
      <c r="D66" s="49">
        <v>0</v>
      </c>
      <c r="E66" s="49" t="s">
        <v>19</v>
      </c>
      <c r="F66" s="49">
        <v>0</v>
      </c>
      <c r="G66" s="55" t="s">
        <v>19</v>
      </c>
    </row>
    <row r="67" spans="1:7" x14ac:dyDescent="0.3">
      <c r="A67" s="16" t="s">
        <v>46</v>
      </c>
      <c r="C67" s="48">
        <v>0</v>
      </c>
      <c r="D67" s="49">
        <v>0</v>
      </c>
      <c r="E67" s="49" t="s">
        <v>19</v>
      </c>
      <c r="F67" s="49">
        <v>0</v>
      </c>
      <c r="G67" s="55" t="s">
        <v>19</v>
      </c>
    </row>
    <row r="68" spans="1:7" x14ac:dyDescent="0.3">
      <c r="A68" s="16" t="s">
        <v>40</v>
      </c>
      <c r="C68" s="48">
        <v>115000</v>
      </c>
      <c r="D68" s="49">
        <v>115000</v>
      </c>
      <c r="E68" s="49" t="s">
        <v>19</v>
      </c>
      <c r="F68" s="49">
        <v>115000</v>
      </c>
      <c r="G68" s="55" t="s">
        <v>19</v>
      </c>
    </row>
    <row r="69" spans="1:7" x14ac:dyDescent="0.3">
      <c r="A69" s="16" t="s">
        <v>41</v>
      </c>
      <c r="C69" s="48">
        <v>300000</v>
      </c>
      <c r="D69" s="49">
        <v>300000</v>
      </c>
      <c r="E69" s="49" t="s">
        <v>19</v>
      </c>
      <c r="F69" s="49">
        <v>300000</v>
      </c>
      <c r="G69" s="55" t="s">
        <v>19</v>
      </c>
    </row>
    <row r="70" spans="1:7" x14ac:dyDescent="0.3">
      <c r="A70" s="16" t="s">
        <v>42</v>
      </c>
      <c r="C70" s="48">
        <v>101000</v>
      </c>
      <c r="D70" s="49">
        <v>101000</v>
      </c>
      <c r="E70" s="49" t="s">
        <v>19</v>
      </c>
      <c r="F70" s="49">
        <v>101000</v>
      </c>
      <c r="G70" s="55" t="s">
        <v>19</v>
      </c>
    </row>
    <row r="71" spans="1:7" x14ac:dyDescent="0.3">
      <c r="A71" s="16" t="s">
        <v>43</v>
      </c>
      <c r="B71" s="11"/>
      <c r="C71" s="48">
        <v>29000</v>
      </c>
      <c r="D71" s="49">
        <v>29000</v>
      </c>
      <c r="E71" s="49" t="s">
        <v>19</v>
      </c>
      <c r="F71" s="49">
        <v>29000</v>
      </c>
      <c r="G71" s="55" t="s">
        <v>19</v>
      </c>
    </row>
    <row r="72" spans="1:7" x14ac:dyDescent="0.3">
      <c r="A72" s="16" t="s">
        <v>44</v>
      </c>
      <c r="B72" s="11"/>
      <c r="C72" s="48">
        <v>564000</v>
      </c>
      <c r="D72" s="49">
        <v>564000</v>
      </c>
      <c r="E72" s="49" t="s">
        <v>19</v>
      </c>
      <c r="F72" s="49">
        <v>564000</v>
      </c>
      <c r="G72" s="55" t="s">
        <v>19</v>
      </c>
    </row>
    <row r="73" spans="1:7" ht="15" thickBot="1" x14ac:dyDescent="0.35">
      <c r="A73" s="17" t="s">
        <v>45</v>
      </c>
      <c r="B73" s="11"/>
      <c r="C73" s="50">
        <v>58000</v>
      </c>
      <c r="D73" s="51">
        <v>58000</v>
      </c>
      <c r="E73" s="51" t="s">
        <v>19</v>
      </c>
      <c r="F73" s="51">
        <v>58000</v>
      </c>
      <c r="G73" s="56" t="s">
        <v>19</v>
      </c>
    </row>
    <row r="74" spans="1:7" ht="15" thickBot="1" x14ac:dyDescent="0.35"/>
    <row r="75" spans="1:7" x14ac:dyDescent="0.3">
      <c r="A75" s="27" t="s">
        <v>4</v>
      </c>
      <c r="B75" s="28"/>
      <c r="C75" s="157" t="str">
        <f>"Week "&amp;WEEKNUM(C76,21)</f>
        <v>Week 37</v>
      </c>
      <c r="D75" s="158"/>
      <c r="E75" s="158"/>
      <c r="F75" s="158"/>
      <c r="G75" s="159"/>
    </row>
    <row r="76" spans="1:7" x14ac:dyDescent="0.3">
      <c r="A76" s="29" t="s">
        <v>5</v>
      </c>
      <c r="C76" s="30">
        <v>42625</v>
      </c>
      <c r="D76" s="31">
        <v>42626</v>
      </c>
      <c r="E76" s="31">
        <v>42627</v>
      </c>
      <c r="F76" s="31">
        <v>42628</v>
      </c>
      <c r="G76" s="32">
        <v>42629</v>
      </c>
    </row>
    <row r="77" spans="1:7" x14ac:dyDescent="0.3">
      <c r="A77" s="29" t="s">
        <v>6</v>
      </c>
      <c r="C77" s="33"/>
      <c r="D77" s="34"/>
      <c r="E77" s="34"/>
      <c r="F77" s="34"/>
      <c r="G77" s="35"/>
    </row>
    <row r="78" spans="1:7" x14ac:dyDescent="0.3">
      <c r="A78" s="29" t="s">
        <v>8</v>
      </c>
      <c r="C78" s="36" t="s">
        <v>9</v>
      </c>
      <c r="D78" s="37" t="s">
        <v>10</v>
      </c>
      <c r="E78" s="37" t="s">
        <v>11</v>
      </c>
      <c r="F78" s="37" t="s">
        <v>12</v>
      </c>
      <c r="G78" s="38" t="s">
        <v>13</v>
      </c>
    </row>
    <row r="79" spans="1:7" x14ac:dyDescent="0.3">
      <c r="A79" s="29" t="s">
        <v>14</v>
      </c>
      <c r="C79" s="39" t="s">
        <v>47</v>
      </c>
      <c r="D79" s="40" t="s">
        <v>47</v>
      </c>
      <c r="E79" s="40"/>
      <c r="F79" s="40" t="s">
        <v>47</v>
      </c>
      <c r="G79" s="41" t="s">
        <v>19</v>
      </c>
    </row>
    <row r="80" spans="1:7" x14ac:dyDescent="0.3">
      <c r="A80" s="29" t="s">
        <v>15</v>
      </c>
      <c r="C80" s="39" t="s">
        <v>48</v>
      </c>
      <c r="D80" s="40" t="s">
        <v>48</v>
      </c>
      <c r="E80" s="40"/>
      <c r="F80" s="40" t="s">
        <v>48</v>
      </c>
      <c r="G80" s="41" t="s">
        <v>19</v>
      </c>
    </row>
    <row r="81" spans="1:7" ht="15" thickBot="1" x14ac:dyDescent="0.35">
      <c r="A81" s="42" t="s">
        <v>2</v>
      </c>
      <c r="C81" s="43">
        <v>3664000</v>
      </c>
      <c r="D81" s="44">
        <v>3664000</v>
      </c>
      <c r="E81" s="44"/>
      <c r="F81" s="44">
        <v>3664000</v>
      </c>
      <c r="G81" s="45" t="s">
        <v>19</v>
      </c>
    </row>
    <row r="82" spans="1:7" x14ac:dyDescent="0.3">
      <c r="A82" s="15" t="s">
        <v>18</v>
      </c>
      <c r="C82" s="46">
        <v>92000</v>
      </c>
      <c r="D82" s="47">
        <v>92000</v>
      </c>
      <c r="E82" s="47"/>
      <c r="F82" s="47">
        <v>92000</v>
      </c>
      <c r="G82" s="54" t="s">
        <v>19</v>
      </c>
    </row>
    <row r="83" spans="1:7" x14ac:dyDescent="0.3">
      <c r="A83" s="16" t="s">
        <v>20</v>
      </c>
      <c r="C83" s="48">
        <v>167000</v>
      </c>
      <c r="D83" s="49">
        <v>167000</v>
      </c>
      <c r="E83" s="49"/>
      <c r="F83" s="49">
        <v>167000</v>
      </c>
      <c r="G83" s="55" t="s">
        <v>19</v>
      </c>
    </row>
    <row r="84" spans="1:7" x14ac:dyDescent="0.3">
      <c r="A84" s="16" t="s">
        <v>21</v>
      </c>
      <c r="C84" s="48">
        <v>133000</v>
      </c>
      <c r="D84" s="49">
        <v>133000</v>
      </c>
      <c r="E84" s="49"/>
      <c r="F84" s="49">
        <v>133000</v>
      </c>
      <c r="G84" s="55" t="s">
        <v>19</v>
      </c>
    </row>
    <row r="85" spans="1:7" x14ac:dyDescent="0.3">
      <c r="A85" s="16" t="s">
        <v>3</v>
      </c>
      <c r="C85" s="63">
        <v>31500</v>
      </c>
      <c r="D85" s="64">
        <v>31500</v>
      </c>
      <c r="E85" s="64"/>
      <c r="F85" s="65">
        <v>31500</v>
      </c>
      <c r="G85" s="66" t="s">
        <v>19</v>
      </c>
    </row>
    <row r="86" spans="1:7" x14ac:dyDescent="0.3">
      <c r="A86" s="16" t="s">
        <v>22</v>
      </c>
      <c r="C86" s="48">
        <v>0</v>
      </c>
      <c r="D86" s="49">
        <v>0</v>
      </c>
      <c r="E86" s="49"/>
      <c r="F86" s="49">
        <v>0</v>
      </c>
      <c r="G86" s="55" t="s">
        <v>19</v>
      </c>
    </row>
    <row r="87" spans="1:7" x14ac:dyDescent="0.3">
      <c r="A87" s="16" t="s">
        <v>23</v>
      </c>
      <c r="C87" s="48">
        <v>182000</v>
      </c>
      <c r="D87" s="49">
        <v>182000</v>
      </c>
      <c r="E87" s="49"/>
      <c r="F87" s="49">
        <v>182000</v>
      </c>
      <c r="G87" s="55" t="s">
        <v>19</v>
      </c>
    </row>
    <row r="88" spans="1:7" x14ac:dyDescent="0.3">
      <c r="A88" s="16" t="s">
        <v>24</v>
      </c>
      <c r="C88" s="48">
        <v>82000</v>
      </c>
      <c r="D88" s="49">
        <v>82000</v>
      </c>
      <c r="E88" s="49"/>
      <c r="F88" s="49">
        <v>82000</v>
      </c>
      <c r="G88" s="55" t="s">
        <v>19</v>
      </c>
    </row>
    <row r="89" spans="1:7" x14ac:dyDescent="0.3">
      <c r="A89" s="16" t="s">
        <v>25</v>
      </c>
      <c r="C89" s="48">
        <v>37000</v>
      </c>
      <c r="D89" s="49">
        <v>37000</v>
      </c>
      <c r="E89" s="49"/>
      <c r="F89" s="49">
        <v>37000</v>
      </c>
      <c r="G89" s="55" t="s">
        <v>19</v>
      </c>
    </row>
    <row r="90" spans="1:7" x14ac:dyDescent="0.3">
      <c r="A90" s="16" t="s">
        <v>26</v>
      </c>
      <c r="C90" s="48">
        <v>110500</v>
      </c>
      <c r="D90" s="49">
        <v>110500</v>
      </c>
      <c r="E90" s="49"/>
      <c r="F90" s="49">
        <v>110500</v>
      </c>
      <c r="G90" s="55" t="s">
        <v>19</v>
      </c>
    </row>
    <row r="91" spans="1:7" x14ac:dyDescent="0.3">
      <c r="A91" s="16" t="s">
        <v>27</v>
      </c>
      <c r="C91" s="48">
        <v>358000</v>
      </c>
      <c r="D91" s="49">
        <v>358000</v>
      </c>
      <c r="E91" s="49"/>
      <c r="F91" s="49">
        <v>358000</v>
      </c>
      <c r="G91" s="55" t="s">
        <v>19</v>
      </c>
    </row>
    <row r="92" spans="1:7" x14ac:dyDescent="0.3">
      <c r="A92" s="16" t="s">
        <v>28</v>
      </c>
      <c r="C92" s="48">
        <v>227000</v>
      </c>
      <c r="D92" s="49">
        <v>227000</v>
      </c>
      <c r="E92" s="49"/>
      <c r="F92" s="49">
        <v>227000</v>
      </c>
      <c r="G92" s="55" t="s">
        <v>19</v>
      </c>
    </row>
    <row r="93" spans="1:7" x14ac:dyDescent="0.3">
      <c r="A93" s="16" t="s">
        <v>29</v>
      </c>
      <c r="C93" s="48">
        <v>98500</v>
      </c>
      <c r="D93" s="49">
        <v>98500</v>
      </c>
      <c r="E93" s="49"/>
      <c r="F93" s="49">
        <v>98500</v>
      </c>
      <c r="G93" s="55" t="s">
        <v>19</v>
      </c>
    </row>
    <row r="94" spans="1:7" x14ac:dyDescent="0.3">
      <c r="A94" s="16" t="s">
        <v>30</v>
      </c>
      <c r="C94" s="48">
        <v>0</v>
      </c>
      <c r="D94" s="49">
        <v>0</v>
      </c>
      <c r="E94" s="49"/>
      <c r="F94" s="49">
        <v>0</v>
      </c>
      <c r="G94" s="55" t="s">
        <v>19</v>
      </c>
    </row>
    <row r="95" spans="1:7" x14ac:dyDescent="0.3">
      <c r="A95" s="16" t="s">
        <v>31</v>
      </c>
      <c r="C95" s="48">
        <v>62000</v>
      </c>
      <c r="D95" s="49">
        <v>62000</v>
      </c>
      <c r="E95" s="49"/>
      <c r="F95" s="49">
        <v>62000</v>
      </c>
      <c r="G95" s="55" t="s">
        <v>19</v>
      </c>
    </row>
    <row r="96" spans="1:7" x14ac:dyDescent="0.3">
      <c r="A96" s="16" t="s">
        <v>32</v>
      </c>
      <c r="C96" s="48">
        <v>629000</v>
      </c>
      <c r="D96" s="49">
        <v>629000</v>
      </c>
      <c r="E96" s="49"/>
      <c r="F96" s="49">
        <v>629000</v>
      </c>
      <c r="G96" s="55" t="s">
        <v>19</v>
      </c>
    </row>
    <row r="97" spans="1:7" x14ac:dyDescent="0.3">
      <c r="A97" s="16" t="s">
        <v>33</v>
      </c>
      <c r="C97" s="48">
        <v>18500</v>
      </c>
      <c r="D97" s="49">
        <v>18500</v>
      </c>
      <c r="E97" s="49"/>
      <c r="F97" s="49">
        <v>18500</v>
      </c>
      <c r="G97" s="55" t="s">
        <v>19</v>
      </c>
    </row>
    <row r="98" spans="1:7" x14ac:dyDescent="0.3">
      <c r="A98" s="16" t="s">
        <v>34</v>
      </c>
      <c r="C98" s="48">
        <v>0</v>
      </c>
      <c r="D98" s="49">
        <v>0</v>
      </c>
      <c r="E98" s="49"/>
      <c r="F98" s="49">
        <v>0</v>
      </c>
      <c r="G98" s="55" t="s">
        <v>19</v>
      </c>
    </row>
    <row r="99" spans="1:7" x14ac:dyDescent="0.3">
      <c r="A99" s="16" t="s">
        <v>35</v>
      </c>
      <c r="C99" s="48">
        <v>32500</v>
      </c>
      <c r="D99" s="49">
        <v>32500</v>
      </c>
      <c r="E99" s="49"/>
      <c r="F99" s="49">
        <v>32500</v>
      </c>
      <c r="G99" s="55" t="s">
        <v>19</v>
      </c>
    </row>
    <row r="100" spans="1:7" x14ac:dyDescent="0.3">
      <c r="A100" s="16" t="s">
        <v>36</v>
      </c>
      <c r="C100" s="48">
        <v>8500</v>
      </c>
      <c r="D100" s="49">
        <v>8500</v>
      </c>
      <c r="E100" s="49"/>
      <c r="F100" s="49">
        <v>8500</v>
      </c>
      <c r="G100" s="55" t="s">
        <v>19</v>
      </c>
    </row>
    <row r="101" spans="1:7" x14ac:dyDescent="0.3">
      <c r="A101" s="16" t="s">
        <v>37</v>
      </c>
      <c r="B101" s="11"/>
      <c r="C101" s="48">
        <v>7000</v>
      </c>
      <c r="D101" s="49">
        <v>7000</v>
      </c>
      <c r="E101" s="49"/>
      <c r="F101" s="49">
        <v>7000</v>
      </c>
      <c r="G101" s="55" t="s">
        <v>19</v>
      </c>
    </row>
    <row r="102" spans="1:7" x14ac:dyDescent="0.3">
      <c r="A102" s="16" t="s">
        <v>38</v>
      </c>
      <c r="C102" s="48">
        <v>221000</v>
      </c>
      <c r="D102" s="49">
        <v>221000</v>
      </c>
      <c r="E102" s="49"/>
      <c r="F102" s="49">
        <v>221000</v>
      </c>
      <c r="G102" s="55" t="s">
        <v>19</v>
      </c>
    </row>
    <row r="103" spans="1:7" x14ac:dyDescent="0.3">
      <c r="A103" s="16" t="s">
        <v>39</v>
      </c>
      <c r="C103" s="48">
        <v>0</v>
      </c>
      <c r="D103" s="49">
        <v>0</v>
      </c>
      <c r="E103" s="49"/>
      <c r="F103" s="49">
        <v>0</v>
      </c>
      <c r="G103" s="55" t="s">
        <v>19</v>
      </c>
    </row>
    <row r="104" spans="1:7" x14ac:dyDescent="0.3">
      <c r="A104" s="16" t="s">
        <v>46</v>
      </c>
      <c r="C104" s="48">
        <v>0</v>
      </c>
      <c r="D104" s="49">
        <v>0</v>
      </c>
      <c r="E104" s="49"/>
      <c r="F104" s="49">
        <v>0</v>
      </c>
      <c r="G104" s="55" t="s">
        <v>19</v>
      </c>
    </row>
    <row r="105" spans="1:7" x14ac:dyDescent="0.3">
      <c r="A105" s="16" t="s">
        <v>40</v>
      </c>
      <c r="C105" s="48">
        <v>115000</v>
      </c>
      <c r="D105" s="49">
        <v>115000</v>
      </c>
      <c r="E105" s="49"/>
      <c r="F105" s="49">
        <v>115000</v>
      </c>
      <c r="G105" s="55" t="s">
        <v>19</v>
      </c>
    </row>
    <row r="106" spans="1:7" x14ac:dyDescent="0.3">
      <c r="A106" s="16" t="s">
        <v>41</v>
      </c>
      <c r="C106" s="48">
        <v>300000</v>
      </c>
      <c r="D106" s="49">
        <v>300000</v>
      </c>
      <c r="E106" s="49"/>
      <c r="F106" s="49">
        <v>300000</v>
      </c>
      <c r="G106" s="55" t="s">
        <v>19</v>
      </c>
    </row>
    <row r="107" spans="1:7" x14ac:dyDescent="0.3">
      <c r="A107" s="16" t="s">
        <v>42</v>
      </c>
      <c r="C107" s="48">
        <v>101000</v>
      </c>
      <c r="D107" s="49">
        <v>101000</v>
      </c>
      <c r="E107" s="49"/>
      <c r="F107" s="49">
        <v>101000</v>
      </c>
      <c r="G107" s="55" t="s">
        <v>19</v>
      </c>
    </row>
    <row r="108" spans="1:7" x14ac:dyDescent="0.3">
      <c r="A108" s="16" t="s">
        <v>43</v>
      </c>
      <c r="B108" s="11"/>
      <c r="C108" s="48">
        <v>29000</v>
      </c>
      <c r="D108" s="49">
        <v>29000</v>
      </c>
      <c r="E108" s="49"/>
      <c r="F108" s="49">
        <v>29000</v>
      </c>
      <c r="G108" s="55" t="s">
        <v>19</v>
      </c>
    </row>
    <row r="109" spans="1:7" x14ac:dyDescent="0.3">
      <c r="A109" s="16" t="s">
        <v>44</v>
      </c>
      <c r="B109" s="11"/>
      <c r="C109" s="48">
        <v>564000</v>
      </c>
      <c r="D109" s="49">
        <v>564000</v>
      </c>
      <c r="E109" s="49"/>
      <c r="F109" s="49">
        <v>564000</v>
      </c>
      <c r="G109" s="55" t="s">
        <v>19</v>
      </c>
    </row>
    <row r="110" spans="1:7" ht="15" thickBot="1" x14ac:dyDescent="0.35">
      <c r="A110" s="17" t="s">
        <v>45</v>
      </c>
      <c r="B110" s="11"/>
      <c r="C110" s="50">
        <v>58000</v>
      </c>
      <c r="D110" s="51">
        <v>58000</v>
      </c>
      <c r="E110" s="51"/>
      <c r="F110" s="51">
        <v>58000</v>
      </c>
      <c r="G110" s="56" t="s">
        <v>19</v>
      </c>
    </row>
    <row r="111" spans="1:7" ht="15" thickBot="1" x14ac:dyDescent="0.35">
      <c r="A111" s="18"/>
      <c r="B111" s="11"/>
    </row>
    <row r="112" spans="1:7" x14ac:dyDescent="0.3">
      <c r="A112" s="27" t="s">
        <v>4</v>
      </c>
      <c r="B112" s="28"/>
      <c r="C112" s="157" t="str">
        <f>"Week "&amp;WEEKNUM(C113,21)</f>
        <v>Week 38</v>
      </c>
      <c r="D112" s="158"/>
      <c r="E112" s="158"/>
      <c r="F112" s="158"/>
      <c r="G112" s="159"/>
    </row>
    <row r="113" spans="1:7" x14ac:dyDescent="0.3">
      <c r="A113" s="29" t="s">
        <v>5</v>
      </c>
      <c r="C113" s="30">
        <v>42632</v>
      </c>
      <c r="D113" s="31">
        <v>42633</v>
      </c>
      <c r="E113" s="31">
        <v>42634</v>
      </c>
      <c r="F113" s="31">
        <v>42635</v>
      </c>
      <c r="G113" s="32">
        <v>42636</v>
      </c>
    </row>
    <row r="114" spans="1:7" x14ac:dyDescent="0.3">
      <c r="A114" s="29" t="s">
        <v>6</v>
      </c>
      <c r="C114" s="33"/>
      <c r="D114" s="34"/>
      <c r="E114" s="34"/>
      <c r="F114" s="34"/>
      <c r="G114" s="35"/>
    </row>
    <row r="115" spans="1:7" x14ac:dyDescent="0.3">
      <c r="A115" s="29" t="s">
        <v>8</v>
      </c>
      <c r="C115" s="36" t="s">
        <v>9</v>
      </c>
      <c r="D115" s="37" t="s">
        <v>10</v>
      </c>
      <c r="E115" s="37" t="s">
        <v>11</v>
      </c>
      <c r="F115" s="37" t="s">
        <v>12</v>
      </c>
      <c r="G115" s="38" t="s">
        <v>13</v>
      </c>
    </row>
    <row r="116" spans="1:7" x14ac:dyDescent="0.3">
      <c r="A116" s="29" t="s">
        <v>14</v>
      </c>
      <c r="C116" s="39" t="s">
        <v>47</v>
      </c>
      <c r="D116" s="40" t="s">
        <v>47</v>
      </c>
      <c r="E116" s="40" t="s">
        <v>19</v>
      </c>
      <c r="F116" s="40" t="s">
        <v>47</v>
      </c>
      <c r="G116" s="41" t="s">
        <v>19</v>
      </c>
    </row>
    <row r="117" spans="1:7" x14ac:dyDescent="0.3">
      <c r="A117" s="29" t="s">
        <v>15</v>
      </c>
      <c r="C117" s="39" t="s">
        <v>48</v>
      </c>
      <c r="D117" s="40" t="s">
        <v>48</v>
      </c>
      <c r="E117" s="40" t="s">
        <v>19</v>
      </c>
      <c r="F117" s="40" t="s">
        <v>48</v>
      </c>
      <c r="G117" s="41" t="s">
        <v>19</v>
      </c>
    </row>
    <row r="118" spans="1:7" ht="15" thickBot="1" x14ac:dyDescent="0.35">
      <c r="A118" s="42" t="s">
        <v>2</v>
      </c>
      <c r="C118" s="43">
        <v>3664000</v>
      </c>
      <c r="D118" s="44">
        <v>3664000</v>
      </c>
      <c r="E118" s="44" t="s">
        <v>19</v>
      </c>
      <c r="F118" s="44">
        <v>3664000</v>
      </c>
      <c r="G118" s="45" t="s">
        <v>19</v>
      </c>
    </row>
    <row r="119" spans="1:7" x14ac:dyDescent="0.3">
      <c r="A119" s="15" t="s">
        <v>18</v>
      </c>
      <c r="C119" s="46">
        <v>92000</v>
      </c>
      <c r="D119" s="47">
        <v>92000</v>
      </c>
      <c r="E119" s="47" t="s">
        <v>19</v>
      </c>
      <c r="F119" s="47">
        <v>92000</v>
      </c>
      <c r="G119" s="54" t="s">
        <v>19</v>
      </c>
    </row>
    <row r="120" spans="1:7" x14ac:dyDescent="0.3">
      <c r="A120" s="16" t="s">
        <v>20</v>
      </c>
      <c r="C120" s="48">
        <v>167000</v>
      </c>
      <c r="D120" s="49">
        <v>167000</v>
      </c>
      <c r="E120" s="49" t="s">
        <v>19</v>
      </c>
      <c r="F120" s="49">
        <v>167000</v>
      </c>
      <c r="G120" s="55" t="s">
        <v>19</v>
      </c>
    </row>
    <row r="121" spans="1:7" x14ac:dyDescent="0.3">
      <c r="A121" s="16" t="s">
        <v>21</v>
      </c>
      <c r="C121" s="48">
        <v>133000</v>
      </c>
      <c r="D121" s="49">
        <v>133000</v>
      </c>
      <c r="E121" s="49" t="s">
        <v>19</v>
      </c>
      <c r="F121" s="49">
        <v>133000</v>
      </c>
      <c r="G121" s="55" t="s">
        <v>19</v>
      </c>
    </row>
    <row r="122" spans="1:7" x14ac:dyDescent="0.3">
      <c r="A122" s="16" t="s">
        <v>3</v>
      </c>
      <c r="C122" s="63">
        <v>31500</v>
      </c>
      <c r="D122" s="64">
        <v>31500</v>
      </c>
      <c r="E122" s="64" t="s">
        <v>19</v>
      </c>
      <c r="F122" s="65">
        <v>31500</v>
      </c>
      <c r="G122" s="66" t="s">
        <v>19</v>
      </c>
    </row>
    <row r="123" spans="1:7" x14ac:dyDescent="0.3">
      <c r="A123" s="16" t="s">
        <v>22</v>
      </c>
      <c r="C123" s="48">
        <v>0</v>
      </c>
      <c r="D123" s="49">
        <v>0</v>
      </c>
      <c r="E123" s="49" t="s">
        <v>19</v>
      </c>
      <c r="F123" s="49">
        <v>0</v>
      </c>
      <c r="G123" s="55" t="s">
        <v>19</v>
      </c>
    </row>
    <row r="124" spans="1:7" x14ac:dyDescent="0.3">
      <c r="A124" s="16" t="s">
        <v>23</v>
      </c>
      <c r="C124" s="48">
        <v>182000</v>
      </c>
      <c r="D124" s="49">
        <v>182000</v>
      </c>
      <c r="E124" s="49" t="s">
        <v>19</v>
      </c>
      <c r="F124" s="49">
        <v>182000</v>
      </c>
      <c r="G124" s="55" t="s">
        <v>19</v>
      </c>
    </row>
    <row r="125" spans="1:7" x14ac:dyDescent="0.3">
      <c r="A125" s="16" t="s">
        <v>24</v>
      </c>
      <c r="C125" s="48">
        <v>82000</v>
      </c>
      <c r="D125" s="49">
        <v>82000</v>
      </c>
      <c r="E125" s="49" t="s">
        <v>19</v>
      </c>
      <c r="F125" s="49">
        <v>82000</v>
      </c>
      <c r="G125" s="55" t="s">
        <v>19</v>
      </c>
    </row>
    <row r="126" spans="1:7" x14ac:dyDescent="0.3">
      <c r="A126" s="16" t="s">
        <v>25</v>
      </c>
      <c r="C126" s="48">
        <v>37000</v>
      </c>
      <c r="D126" s="49">
        <v>37000</v>
      </c>
      <c r="E126" s="49" t="s">
        <v>19</v>
      </c>
      <c r="F126" s="49">
        <v>37000</v>
      </c>
      <c r="G126" s="55" t="s">
        <v>19</v>
      </c>
    </row>
    <row r="127" spans="1:7" x14ac:dyDescent="0.3">
      <c r="A127" s="16" t="s">
        <v>26</v>
      </c>
      <c r="C127" s="48">
        <v>110500</v>
      </c>
      <c r="D127" s="49">
        <v>110500</v>
      </c>
      <c r="E127" s="49" t="s">
        <v>19</v>
      </c>
      <c r="F127" s="49">
        <v>110500</v>
      </c>
      <c r="G127" s="55" t="s">
        <v>19</v>
      </c>
    </row>
    <row r="128" spans="1:7" x14ac:dyDescent="0.3">
      <c r="A128" s="16" t="s">
        <v>27</v>
      </c>
      <c r="C128" s="48">
        <v>358000</v>
      </c>
      <c r="D128" s="49">
        <v>358000</v>
      </c>
      <c r="E128" s="49" t="s">
        <v>19</v>
      </c>
      <c r="F128" s="49">
        <v>358000</v>
      </c>
      <c r="G128" s="55" t="s">
        <v>19</v>
      </c>
    </row>
    <row r="129" spans="1:7" x14ac:dyDescent="0.3">
      <c r="A129" s="16" t="s">
        <v>28</v>
      </c>
      <c r="C129" s="48">
        <v>227000</v>
      </c>
      <c r="D129" s="49">
        <v>227000</v>
      </c>
      <c r="E129" s="49" t="s">
        <v>19</v>
      </c>
      <c r="F129" s="49">
        <v>227000</v>
      </c>
      <c r="G129" s="55" t="s">
        <v>19</v>
      </c>
    </row>
    <row r="130" spans="1:7" x14ac:dyDescent="0.3">
      <c r="A130" s="16" t="s">
        <v>29</v>
      </c>
      <c r="C130" s="48">
        <v>98500</v>
      </c>
      <c r="D130" s="49">
        <v>98500</v>
      </c>
      <c r="E130" s="49" t="s">
        <v>19</v>
      </c>
      <c r="F130" s="49">
        <v>98500</v>
      </c>
      <c r="G130" s="55" t="s">
        <v>19</v>
      </c>
    </row>
    <row r="131" spans="1:7" x14ac:dyDescent="0.3">
      <c r="A131" s="16" t="s">
        <v>30</v>
      </c>
      <c r="C131" s="48">
        <v>0</v>
      </c>
      <c r="D131" s="49">
        <v>0</v>
      </c>
      <c r="E131" s="49" t="s">
        <v>19</v>
      </c>
      <c r="F131" s="49">
        <v>0</v>
      </c>
      <c r="G131" s="55" t="s">
        <v>19</v>
      </c>
    </row>
    <row r="132" spans="1:7" x14ac:dyDescent="0.3">
      <c r="A132" s="16" t="s">
        <v>31</v>
      </c>
      <c r="C132" s="48">
        <v>62000</v>
      </c>
      <c r="D132" s="49">
        <v>62000</v>
      </c>
      <c r="E132" s="49" t="s">
        <v>19</v>
      </c>
      <c r="F132" s="49">
        <v>62000</v>
      </c>
      <c r="G132" s="55" t="s">
        <v>19</v>
      </c>
    </row>
    <row r="133" spans="1:7" x14ac:dyDescent="0.3">
      <c r="A133" s="16" t="s">
        <v>32</v>
      </c>
      <c r="C133" s="48">
        <v>629000</v>
      </c>
      <c r="D133" s="49">
        <v>629000</v>
      </c>
      <c r="E133" s="49" t="s">
        <v>19</v>
      </c>
      <c r="F133" s="49">
        <v>629000</v>
      </c>
      <c r="G133" s="55" t="s">
        <v>19</v>
      </c>
    </row>
    <row r="134" spans="1:7" x14ac:dyDescent="0.3">
      <c r="A134" s="16" t="s">
        <v>33</v>
      </c>
      <c r="C134" s="48">
        <v>18500</v>
      </c>
      <c r="D134" s="49">
        <v>18500</v>
      </c>
      <c r="E134" s="49" t="s">
        <v>19</v>
      </c>
      <c r="F134" s="49">
        <v>18500</v>
      </c>
      <c r="G134" s="55" t="s">
        <v>19</v>
      </c>
    </row>
    <row r="135" spans="1:7" x14ac:dyDescent="0.3">
      <c r="A135" s="16" t="s">
        <v>34</v>
      </c>
      <c r="C135" s="48">
        <v>0</v>
      </c>
      <c r="D135" s="49">
        <v>0</v>
      </c>
      <c r="E135" s="49" t="s">
        <v>19</v>
      </c>
      <c r="F135" s="49">
        <v>0</v>
      </c>
      <c r="G135" s="55" t="s">
        <v>19</v>
      </c>
    </row>
    <row r="136" spans="1:7" x14ac:dyDescent="0.3">
      <c r="A136" s="16" t="s">
        <v>35</v>
      </c>
      <c r="C136" s="48">
        <v>32500</v>
      </c>
      <c r="D136" s="49">
        <v>32500</v>
      </c>
      <c r="E136" s="49" t="s">
        <v>19</v>
      </c>
      <c r="F136" s="49">
        <v>32500</v>
      </c>
      <c r="G136" s="55" t="s">
        <v>19</v>
      </c>
    </row>
    <row r="137" spans="1:7" x14ac:dyDescent="0.3">
      <c r="A137" s="16" t="s">
        <v>36</v>
      </c>
      <c r="C137" s="48">
        <v>8500</v>
      </c>
      <c r="D137" s="49">
        <v>8500</v>
      </c>
      <c r="E137" s="49" t="s">
        <v>19</v>
      </c>
      <c r="F137" s="49">
        <v>8500</v>
      </c>
      <c r="G137" s="55" t="s">
        <v>19</v>
      </c>
    </row>
    <row r="138" spans="1:7" x14ac:dyDescent="0.3">
      <c r="A138" s="16" t="s">
        <v>37</v>
      </c>
      <c r="B138" s="11"/>
      <c r="C138" s="48">
        <v>7000</v>
      </c>
      <c r="D138" s="49">
        <v>7000</v>
      </c>
      <c r="E138" s="49" t="s">
        <v>19</v>
      </c>
      <c r="F138" s="49">
        <v>7000</v>
      </c>
      <c r="G138" s="55" t="s">
        <v>19</v>
      </c>
    </row>
    <row r="139" spans="1:7" x14ac:dyDescent="0.3">
      <c r="A139" s="16" t="s">
        <v>38</v>
      </c>
      <c r="C139" s="48">
        <v>221000</v>
      </c>
      <c r="D139" s="49">
        <v>221000</v>
      </c>
      <c r="E139" s="49" t="s">
        <v>19</v>
      </c>
      <c r="F139" s="49">
        <v>221000</v>
      </c>
      <c r="G139" s="55" t="s">
        <v>19</v>
      </c>
    </row>
    <row r="140" spans="1:7" x14ac:dyDescent="0.3">
      <c r="A140" s="16" t="s">
        <v>39</v>
      </c>
      <c r="C140" s="48">
        <v>0</v>
      </c>
      <c r="D140" s="49">
        <v>0</v>
      </c>
      <c r="E140" s="49" t="s">
        <v>19</v>
      </c>
      <c r="F140" s="49">
        <v>0</v>
      </c>
      <c r="G140" s="55" t="s">
        <v>19</v>
      </c>
    </row>
    <row r="141" spans="1:7" x14ac:dyDescent="0.3">
      <c r="A141" s="16" t="s">
        <v>46</v>
      </c>
      <c r="C141" s="48">
        <v>0</v>
      </c>
      <c r="D141" s="49">
        <v>0</v>
      </c>
      <c r="E141" s="49" t="s">
        <v>19</v>
      </c>
      <c r="F141" s="49">
        <v>0</v>
      </c>
      <c r="G141" s="55" t="s">
        <v>19</v>
      </c>
    </row>
    <row r="142" spans="1:7" x14ac:dyDescent="0.3">
      <c r="A142" s="16" t="s">
        <v>40</v>
      </c>
      <c r="C142" s="48">
        <v>115000</v>
      </c>
      <c r="D142" s="49">
        <v>115000</v>
      </c>
      <c r="E142" s="49" t="s">
        <v>19</v>
      </c>
      <c r="F142" s="49">
        <v>115000</v>
      </c>
      <c r="G142" s="55" t="s">
        <v>19</v>
      </c>
    </row>
    <row r="143" spans="1:7" x14ac:dyDescent="0.3">
      <c r="A143" s="16" t="s">
        <v>41</v>
      </c>
      <c r="C143" s="48">
        <v>300000</v>
      </c>
      <c r="D143" s="49">
        <v>300000</v>
      </c>
      <c r="E143" s="49" t="s">
        <v>19</v>
      </c>
      <c r="F143" s="49">
        <v>300000</v>
      </c>
      <c r="G143" s="55" t="s">
        <v>19</v>
      </c>
    </row>
    <row r="144" spans="1:7" x14ac:dyDescent="0.3">
      <c r="A144" s="16" t="s">
        <v>42</v>
      </c>
      <c r="C144" s="48">
        <v>101000</v>
      </c>
      <c r="D144" s="49">
        <v>101000</v>
      </c>
      <c r="E144" s="49" t="s">
        <v>19</v>
      </c>
      <c r="F144" s="49">
        <v>101000</v>
      </c>
      <c r="G144" s="55" t="s">
        <v>19</v>
      </c>
    </row>
    <row r="145" spans="1:7" x14ac:dyDescent="0.3">
      <c r="A145" s="16" t="s">
        <v>43</v>
      </c>
      <c r="B145" s="11"/>
      <c r="C145" s="48">
        <v>29000</v>
      </c>
      <c r="D145" s="49">
        <v>29000</v>
      </c>
      <c r="E145" s="49" t="s">
        <v>19</v>
      </c>
      <c r="F145" s="49">
        <v>29000</v>
      </c>
      <c r="G145" s="55" t="s">
        <v>19</v>
      </c>
    </row>
    <row r="146" spans="1:7" x14ac:dyDescent="0.3">
      <c r="A146" s="16" t="s">
        <v>44</v>
      </c>
      <c r="B146" s="11"/>
      <c r="C146" s="48">
        <v>564000</v>
      </c>
      <c r="D146" s="49">
        <v>564000</v>
      </c>
      <c r="E146" s="49" t="s">
        <v>19</v>
      </c>
      <c r="F146" s="49">
        <v>564000</v>
      </c>
      <c r="G146" s="55" t="s">
        <v>19</v>
      </c>
    </row>
    <row r="147" spans="1:7" ht="15" thickBot="1" x14ac:dyDescent="0.35">
      <c r="A147" s="17" t="s">
        <v>45</v>
      </c>
      <c r="B147" s="11"/>
      <c r="C147" s="50">
        <v>58000</v>
      </c>
      <c r="D147" s="51">
        <v>58000</v>
      </c>
      <c r="E147" s="51" t="s">
        <v>19</v>
      </c>
      <c r="F147" s="51">
        <v>58000</v>
      </c>
      <c r="G147" s="56" t="s">
        <v>19</v>
      </c>
    </row>
    <row r="148" spans="1:7" ht="15" thickBot="1" x14ac:dyDescent="0.35"/>
    <row r="149" spans="1:7" x14ac:dyDescent="0.3">
      <c r="A149" s="27" t="s">
        <v>4</v>
      </c>
      <c r="B149" s="28"/>
      <c r="C149" s="157" t="str">
        <f>"Week "&amp;WEEKNUM(C150,21)</f>
        <v>Week 39</v>
      </c>
      <c r="D149" s="158"/>
      <c r="E149" s="158"/>
      <c r="F149" s="158"/>
      <c r="G149" s="159"/>
    </row>
    <row r="150" spans="1:7" x14ac:dyDescent="0.3">
      <c r="A150" s="29" t="s">
        <v>5</v>
      </c>
      <c r="C150" s="30">
        <v>42639</v>
      </c>
      <c r="D150" s="31">
        <v>42640</v>
      </c>
      <c r="E150" s="31">
        <v>42641</v>
      </c>
      <c r="F150" s="31">
        <v>42642</v>
      </c>
      <c r="G150" s="32">
        <v>42643</v>
      </c>
    </row>
    <row r="151" spans="1:7" x14ac:dyDescent="0.3">
      <c r="A151" s="29" t="s">
        <v>6</v>
      </c>
      <c r="C151" s="33"/>
      <c r="D151" s="34"/>
      <c r="E151" s="34"/>
      <c r="F151" s="59"/>
      <c r="G151" s="59"/>
    </row>
    <row r="152" spans="1:7" x14ac:dyDescent="0.3">
      <c r="A152" s="29" t="s">
        <v>8</v>
      </c>
      <c r="C152" s="36" t="s">
        <v>9</v>
      </c>
      <c r="D152" s="37" t="s">
        <v>10</v>
      </c>
      <c r="E152" s="37" t="s">
        <v>11</v>
      </c>
      <c r="F152" s="37" t="s">
        <v>12</v>
      </c>
      <c r="G152" s="38" t="s">
        <v>13</v>
      </c>
    </row>
    <row r="153" spans="1:7" x14ac:dyDescent="0.3">
      <c r="A153" s="29" t="s">
        <v>14</v>
      </c>
      <c r="C153" s="39" t="s">
        <v>47</v>
      </c>
      <c r="D153" s="40" t="s">
        <v>47</v>
      </c>
      <c r="E153" s="40" t="s">
        <v>19</v>
      </c>
      <c r="F153" s="40" t="s">
        <v>47</v>
      </c>
      <c r="G153" s="41" t="s">
        <v>19</v>
      </c>
    </row>
    <row r="154" spans="1:7" x14ac:dyDescent="0.3">
      <c r="A154" s="29" t="s">
        <v>15</v>
      </c>
      <c r="C154" s="39" t="s">
        <v>48</v>
      </c>
      <c r="D154" s="40" t="s">
        <v>48</v>
      </c>
      <c r="E154" s="40" t="s">
        <v>19</v>
      </c>
      <c r="F154" s="40" t="s">
        <v>48</v>
      </c>
      <c r="G154" s="41" t="s">
        <v>19</v>
      </c>
    </row>
    <row r="155" spans="1:7" ht="15" thickBot="1" x14ac:dyDescent="0.35">
      <c r="A155" s="42" t="s">
        <v>2</v>
      </c>
      <c r="C155" s="43">
        <v>3664000</v>
      </c>
      <c r="D155" s="44">
        <v>3664000</v>
      </c>
      <c r="E155" s="44" t="s">
        <v>19</v>
      </c>
      <c r="F155" s="44">
        <v>3664000</v>
      </c>
      <c r="G155" s="45" t="s">
        <v>19</v>
      </c>
    </row>
    <row r="156" spans="1:7" x14ac:dyDescent="0.3">
      <c r="A156" s="15" t="s">
        <v>18</v>
      </c>
      <c r="C156" s="46">
        <v>92000</v>
      </c>
      <c r="D156" s="47">
        <v>92000</v>
      </c>
      <c r="E156" s="47" t="s">
        <v>19</v>
      </c>
      <c r="F156" s="47">
        <v>92000</v>
      </c>
      <c r="G156" s="54" t="s">
        <v>19</v>
      </c>
    </row>
    <row r="157" spans="1:7" x14ac:dyDescent="0.3">
      <c r="A157" s="16" t="s">
        <v>20</v>
      </c>
      <c r="C157" s="48">
        <v>167000</v>
      </c>
      <c r="D157" s="49">
        <v>167000</v>
      </c>
      <c r="E157" s="49" t="s">
        <v>19</v>
      </c>
      <c r="F157" s="49">
        <v>167000</v>
      </c>
      <c r="G157" s="55" t="s">
        <v>19</v>
      </c>
    </row>
    <row r="158" spans="1:7" x14ac:dyDescent="0.3">
      <c r="A158" s="16" t="s">
        <v>21</v>
      </c>
      <c r="C158" s="48">
        <v>133000</v>
      </c>
      <c r="D158" s="49">
        <v>133000</v>
      </c>
      <c r="E158" s="49" t="s">
        <v>19</v>
      </c>
      <c r="F158" s="49">
        <v>133000</v>
      </c>
      <c r="G158" s="55" t="s">
        <v>19</v>
      </c>
    </row>
    <row r="159" spans="1:7" x14ac:dyDescent="0.3">
      <c r="A159" s="16" t="s">
        <v>3</v>
      </c>
      <c r="C159" s="63">
        <v>31500</v>
      </c>
      <c r="D159" s="64">
        <v>31500</v>
      </c>
      <c r="E159" s="64" t="s">
        <v>19</v>
      </c>
      <c r="F159" s="65">
        <v>31500</v>
      </c>
      <c r="G159" s="66" t="s">
        <v>19</v>
      </c>
    </row>
    <row r="160" spans="1:7" x14ac:dyDescent="0.3">
      <c r="A160" s="16" t="s">
        <v>22</v>
      </c>
      <c r="C160" s="48">
        <v>0</v>
      </c>
      <c r="D160" s="49">
        <v>0</v>
      </c>
      <c r="E160" s="49" t="s">
        <v>19</v>
      </c>
      <c r="F160" s="49">
        <v>0</v>
      </c>
      <c r="G160" s="55" t="s">
        <v>19</v>
      </c>
    </row>
    <row r="161" spans="1:7" x14ac:dyDescent="0.3">
      <c r="A161" s="16" t="s">
        <v>23</v>
      </c>
      <c r="C161" s="48">
        <v>182000</v>
      </c>
      <c r="D161" s="49">
        <v>182000</v>
      </c>
      <c r="E161" s="49" t="s">
        <v>19</v>
      </c>
      <c r="F161" s="49">
        <v>182000</v>
      </c>
      <c r="G161" s="55" t="s">
        <v>19</v>
      </c>
    </row>
    <row r="162" spans="1:7" x14ac:dyDescent="0.3">
      <c r="A162" s="16" t="s">
        <v>24</v>
      </c>
      <c r="C162" s="48">
        <v>82000</v>
      </c>
      <c r="D162" s="49">
        <v>82000</v>
      </c>
      <c r="E162" s="49" t="s">
        <v>19</v>
      </c>
      <c r="F162" s="49">
        <v>82000</v>
      </c>
      <c r="G162" s="55" t="s">
        <v>19</v>
      </c>
    </row>
    <row r="163" spans="1:7" x14ac:dyDescent="0.3">
      <c r="A163" s="16" t="s">
        <v>25</v>
      </c>
      <c r="C163" s="48">
        <v>37000</v>
      </c>
      <c r="D163" s="49">
        <v>37000</v>
      </c>
      <c r="E163" s="49" t="s">
        <v>19</v>
      </c>
      <c r="F163" s="49">
        <v>37000</v>
      </c>
      <c r="G163" s="55" t="s">
        <v>19</v>
      </c>
    </row>
    <row r="164" spans="1:7" x14ac:dyDescent="0.3">
      <c r="A164" s="16" t="s">
        <v>26</v>
      </c>
      <c r="C164" s="48">
        <v>110500</v>
      </c>
      <c r="D164" s="49">
        <v>110500</v>
      </c>
      <c r="E164" s="49" t="s">
        <v>19</v>
      </c>
      <c r="F164" s="49">
        <v>110500</v>
      </c>
      <c r="G164" s="55" t="s">
        <v>19</v>
      </c>
    </row>
    <row r="165" spans="1:7" x14ac:dyDescent="0.3">
      <c r="A165" s="16" t="s">
        <v>27</v>
      </c>
      <c r="C165" s="48">
        <v>358000</v>
      </c>
      <c r="D165" s="49">
        <v>358000</v>
      </c>
      <c r="E165" s="49" t="s">
        <v>19</v>
      </c>
      <c r="F165" s="49">
        <v>358000</v>
      </c>
      <c r="G165" s="55" t="s">
        <v>19</v>
      </c>
    </row>
    <row r="166" spans="1:7" x14ac:dyDescent="0.3">
      <c r="A166" s="16" t="s">
        <v>28</v>
      </c>
      <c r="C166" s="48">
        <v>227000</v>
      </c>
      <c r="D166" s="49">
        <v>227000</v>
      </c>
      <c r="E166" s="49" t="s">
        <v>19</v>
      </c>
      <c r="F166" s="49">
        <v>227000</v>
      </c>
      <c r="G166" s="55" t="s">
        <v>19</v>
      </c>
    </row>
    <row r="167" spans="1:7" x14ac:dyDescent="0.3">
      <c r="A167" s="16" t="s">
        <v>29</v>
      </c>
      <c r="C167" s="48">
        <v>98500</v>
      </c>
      <c r="D167" s="49">
        <v>98500</v>
      </c>
      <c r="E167" s="49" t="s">
        <v>19</v>
      </c>
      <c r="F167" s="49">
        <v>98500</v>
      </c>
      <c r="G167" s="55" t="s">
        <v>19</v>
      </c>
    </row>
    <row r="168" spans="1:7" x14ac:dyDescent="0.3">
      <c r="A168" s="16" t="s">
        <v>30</v>
      </c>
      <c r="C168" s="48">
        <v>0</v>
      </c>
      <c r="D168" s="49">
        <v>0</v>
      </c>
      <c r="E168" s="49" t="s">
        <v>19</v>
      </c>
      <c r="F168" s="49">
        <v>0</v>
      </c>
      <c r="G168" s="55" t="s">
        <v>19</v>
      </c>
    </row>
    <row r="169" spans="1:7" x14ac:dyDescent="0.3">
      <c r="A169" s="16" t="s">
        <v>31</v>
      </c>
      <c r="C169" s="48">
        <v>62000</v>
      </c>
      <c r="D169" s="49">
        <v>62000</v>
      </c>
      <c r="E169" s="49" t="s">
        <v>19</v>
      </c>
      <c r="F169" s="49">
        <v>62000</v>
      </c>
      <c r="G169" s="55" t="s">
        <v>19</v>
      </c>
    </row>
    <row r="170" spans="1:7" x14ac:dyDescent="0.3">
      <c r="A170" s="16" t="s">
        <v>32</v>
      </c>
      <c r="C170" s="48">
        <v>629000</v>
      </c>
      <c r="D170" s="49">
        <v>629000</v>
      </c>
      <c r="E170" s="49" t="s">
        <v>19</v>
      </c>
      <c r="F170" s="49">
        <v>629000</v>
      </c>
      <c r="G170" s="55" t="s">
        <v>19</v>
      </c>
    </row>
    <row r="171" spans="1:7" x14ac:dyDescent="0.3">
      <c r="A171" s="16" t="s">
        <v>33</v>
      </c>
      <c r="C171" s="48">
        <v>18500</v>
      </c>
      <c r="D171" s="49">
        <v>18500</v>
      </c>
      <c r="E171" s="49" t="s">
        <v>19</v>
      </c>
      <c r="F171" s="49">
        <v>18500</v>
      </c>
      <c r="G171" s="55" t="s">
        <v>19</v>
      </c>
    </row>
    <row r="172" spans="1:7" x14ac:dyDescent="0.3">
      <c r="A172" s="16" t="s">
        <v>34</v>
      </c>
      <c r="C172" s="48">
        <v>0</v>
      </c>
      <c r="D172" s="49">
        <v>0</v>
      </c>
      <c r="E172" s="49" t="s">
        <v>19</v>
      </c>
      <c r="F172" s="49">
        <v>0</v>
      </c>
      <c r="G172" s="55" t="s">
        <v>19</v>
      </c>
    </row>
    <row r="173" spans="1:7" x14ac:dyDescent="0.3">
      <c r="A173" s="16" t="s">
        <v>35</v>
      </c>
      <c r="C173" s="48">
        <v>32500</v>
      </c>
      <c r="D173" s="49">
        <v>32500</v>
      </c>
      <c r="E173" s="49" t="s">
        <v>19</v>
      </c>
      <c r="F173" s="49">
        <v>32500</v>
      </c>
      <c r="G173" s="55" t="s">
        <v>19</v>
      </c>
    </row>
    <row r="174" spans="1:7" x14ac:dyDescent="0.3">
      <c r="A174" s="16" t="s">
        <v>36</v>
      </c>
      <c r="C174" s="48">
        <v>8500</v>
      </c>
      <c r="D174" s="49">
        <v>8500</v>
      </c>
      <c r="E174" s="49" t="s">
        <v>19</v>
      </c>
      <c r="F174" s="49">
        <v>8500</v>
      </c>
      <c r="G174" s="55" t="s">
        <v>19</v>
      </c>
    </row>
    <row r="175" spans="1:7" x14ac:dyDescent="0.3">
      <c r="A175" s="16" t="s">
        <v>37</v>
      </c>
      <c r="B175" s="11"/>
      <c r="C175" s="48">
        <v>7000</v>
      </c>
      <c r="D175" s="49">
        <v>7000</v>
      </c>
      <c r="E175" s="49" t="s">
        <v>19</v>
      </c>
      <c r="F175" s="49">
        <v>7000</v>
      </c>
      <c r="G175" s="55" t="s">
        <v>19</v>
      </c>
    </row>
    <row r="176" spans="1:7" x14ac:dyDescent="0.3">
      <c r="A176" s="16" t="s">
        <v>38</v>
      </c>
      <c r="C176" s="48">
        <v>221000</v>
      </c>
      <c r="D176" s="49">
        <v>221000</v>
      </c>
      <c r="E176" s="49" t="s">
        <v>19</v>
      </c>
      <c r="F176" s="49">
        <v>221000</v>
      </c>
      <c r="G176" s="55" t="s">
        <v>19</v>
      </c>
    </row>
    <row r="177" spans="1:7" x14ac:dyDescent="0.3">
      <c r="A177" s="16" t="s">
        <v>39</v>
      </c>
      <c r="C177" s="48">
        <v>0</v>
      </c>
      <c r="D177" s="49">
        <v>0</v>
      </c>
      <c r="E177" s="49" t="s">
        <v>19</v>
      </c>
      <c r="F177" s="49">
        <v>0</v>
      </c>
      <c r="G177" s="55" t="s">
        <v>19</v>
      </c>
    </row>
    <row r="178" spans="1:7" x14ac:dyDescent="0.3">
      <c r="A178" s="16" t="s">
        <v>46</v>
      </c>
      <c r="C178" s="48">
        <v>0</v>
      </c>
      <c r="D178" s="49">
        <v>0</v>
      </c>
      <c r="E178" s="49" t="s">
        <v>19</v>
      </c>
      <c r="F178" s="49">
        <v>0</v>
      </c>
      <c r="G178" s="55" t="s">
        <v>19</v>
      </c>
    </row>
    <row r="179" spans="1:7" x14ac:dyDescent="0.3">
      <c r="A179" s="16" t="s">
        <v>40</v>
      </c>
      <c r="C179" s="48">
        <v>115000</v>
      </c>
      <c r="D179" s="49">
        <v>115000</v>
      </c>
      <c r="E179" s="49" t="s">
        <v>19</v>
      </c>
      <c r="F179" s="49">
        <v>115000</v>
      </c>
      <c r="G179" s="55" t="s">
        <v>19</v>
      </c>
    </row>
    <row r="180" spans="1:7" x14ac:dyDescent="0.3">
      <c r="A180" s="16" t="s">
        <v>41</v>
      </c>
      <c r="C180" s="48">
        <v>300000</v>
      </c>
      <c r="D180" s="49">
        <v>300000</v>
      </c>
      <c r="E180" s="49" t="s">
        <v>19</v>
      </c>
      <c r="F180" s="49">
        <v>300000</v>
      </c>
      <c r="G180" s="55" t="s">
        <v>19</v>
      </c>
    </row>
    <row r="181" spans="1:7" x14ac:dyDescent="0.3">
      <c r="A181" s="16" t="s">
        <v>42</v>
      </c>
      <c r="C181" s="48">
        <v>101000</v>
      </c>
      <c r="D181" s="49">
        <v>101000</v>
      </c>
      <c r="E181" s="49" t="s">
        <v>19</v>
      </c>
      <c r="F181" s="49">
        <v>101000</v>
      </c>
      <c r="G181" s="55" t="s">
        <v>19</v>
      </c>
    </row>
    <row r="182" spans="1:7" x14ac:dyDescent="0.3">
      <c r="A182" s="16" t="s">
        <v>43</v>
      </c>
      <c r="B182" s="11"/>
      <c r="C182" s="48">
        <v>29000</v>
      </c>
      <c r="D182" s="49">
        <v>29000</v>
      </c>
      <c r="E182" s="49" t="s">
        <v>19</v>
      </c>
      <c r="F182" s="49">
        <v>29000</v>
      </c>
      <c r="G182" s="55" t="s">
        <v>19</v>
      </c>
    </row>
    <row r="183" spans="1:7" x14ac:dyDescent="0.3">
      <c r="A183" s="16" t="s">
        <v>44</v>
      </c>
      <c r="B183" s="11"/>
      <c r="C183" s="48">
        <v>564000</v>
      </c>
      <c r="D183" s="49">
        <v>564000</v>
      </c>
      <c r="E183" s="49" t="s">
        <v>19</v>
      </c>
      <c r="F183" s="49">
        <v>564000</v>
      </c>
      <c r="G183" s="55" t="s">
        <v>19</v>
      </c>
    </row>
    <row r="184" spans="1:7" ht="15" thickBot="1" x14ac:dyDescent="0.35">
      <c r="A184" s="17" t="s">
        <v>45</v>
      </c>
      <c r="B184" s="11"/>
      <c r="C184" s="50">
        <v>58000</v>
      </c>
      <c r="D184" s="51">
        <v>58000</v>
      </c>
      <c r="E184" s="51" t="s">
        <v>19</v>
      </c>
      <c r="F184" s="51">
        <v>58000</v>
      </c>
      <c r="G184" s="56" t="s">
        <v>19</v>
      </c>
    </row>
    <row r="185" spans="1:7" ht="15" thickBot="1" x14ac:dyDescent="0.35"/>
    <row r="186" spans="1:7" x14ac:dyDescent="0.3">
      <c r="A186" s="27" t="s">
        <v>4</v>
      </c>
      <c r="B186" s="28"/>
      <c r="C186" s="157" t="str">
        <f>"Week "&amp;WEEKNUM(C187,21)</f>
        <v>Week 40</v>
      </c>
      <c r="D186" s="158"/>
      <c r="E186" s="158"/>
      <c r="F186" s="158"/>
      <c r="G186" s="159"/>
    </row>
    <row r="187" spans="1:7" x14ac:dyDescent="0.3">
      <c r="A187" s="29" t="s">
        <v>5</v>
      </c>
      <c r="C187" s="30">
        <v>42646</v>
      </c>
      <c r="D187" s="31">
        <v>42647</v>
      </c>
      <c r="E187" s="31">
        <v>42648</v>
      </c>
      <c r="F187" s="31">
        <v>42649</v>
      </c>
      <c r="G187" s="32">
        <v>42650</v>
      </c>
    </row>
    <row r="188" spans="1:7" x14ac:dyDescent="0.3">
      <c r="A188" s="29" t="s">
        <v>6</v>
      </c>
      <c r="C188" s="61" t="s">
        <v>78</v>
      </c>
      <c r="D188" s="34"/>
      <c r="E188" s="34"/>
      <c r="F188" s="34"/>
      <c r="G188" s="35"/>
    </row>
    <row r="189" spans="1:7" x14ac:dyDescent="0.3">
      <c r="A189" s="29" t="s">
        <v>8</v>
      </c>
      <c r="C189" s="36" t="s">
        <v>9</v>
      </c>
      <c r="D189" s="37" t="s">
        <v>10</v>
      </c>
      <c r="E189" s="37" t="s">
        <v>11</v>
      </c>
      <c r="F189" s="37" t="s">
        <v>12</v>
      </c>
      <c r="G189" s="38" t="s">
        <v>13</v>
      </c>
    </row>
    <row r="190" spans="1:7" x14ac:dyDescent="0.3">
      <c r="A190" s="29" t="s">
        <v>14</v>
      </c>
      <c r="C190" s="39"/>
      <c r="D190" s="40" t="s">
        <v>47</v>
      </c>
      <c r="E190" s="40" t="s">
        <v>19</v>
      </c>
      <c r="F190" s="40" t="s">
        <v>47</v>
      </c>
      <c r="G190" s="41" t="s">
        <v>19</v>
      </c>
    </row>
    <row r="191" spans="1:7" x14ac:dyDescent="0.3">
      <c r="A191" s="29" t="s">
        <v>15</v>
      </c>
      <c r="C191" s="39"/>
      <c r="D191" s="40" t="s">
        <v>48</v>
      </c>
      <c r="E191" s="40" t="s">
        <v>19</v>
      </c>
      <c r="F191" s="40" t="s">
        <v>48</v>
      </c>
      <c r="G191" s="41" t="s">
        <v>19</v>
      </c>
    </row>
    <row r="192" spans="1:7" ht="15" thickBot="1" x14ac:dyDescent="0.35">
      <c r="A192" s="42" t="s">
        <v>2</v>
      </c>
      <c r="C192" s="43"/>
      <c r="D192" s="44">
        <v>3664000</v>
      </c>
      <c r="E192" s="44" t="s">
        <v>19</v>
      </c>
      <c r="F192" s="44">
        <v>3664000</v>
      </c>
      <c r="G192" s="45" t="s">
        <v>19</v>
      </c>
    </row>
    <row r="193" spans="1:7" x14ac:dyDescent="0.3">
      <c r="A193" s="15" t="s">
        <v>18</v>
      </c>
      <c r="C193" s="46"/>
      <c r="D193" s="47">
        <v>92000</v>
      </c>
      <c r="E193" s="47" t="s">
        <v>19</v>
      </c>
      <c r="F193" s="47">
        <v>92000</v>
      </c>
      <c r="G193" s="54" t="s">
        <v>19</v>
      </c>
    </row>
    <row r="194" spans="1:7" x14ac:dyDescent="0.3">
      <c r="A194" s="16" t="s">
        <v>20</v>
      </c>
      <c r="C194" s="48"/>
      <c r="D194" s="49">
        <v>167000</v>
      </c>
      <c r="E194" s="49" t="s">
        <v>19</v>
      </c>
      <c r="F194" s="49">
        <v>167000</v>
      </c>
      <c r="G194" s="55" t="s">
        <v>19</v>
      </c>
    </row>
    <row r="195" spans="1:7" x14ac:dyDescent="0.3">
      <c r="A195" s="16" t="s">
        <v>21</v>
      </c>
      <c r="C195" s="48"/>
      <c r="D195" s="49">
        <v>133000</v>
      </c>
      <c r="E195" s="49" t="s">
        <v>19</v>
      </c>
      <c r="F195" s="49">
        <v>133000</v>
      </c>
      <c r="G195" s="55" t="s">
        <v>19</v>
      </c>
    </row>
    <row r="196" spans="1:7" x14ac:dyDescent="0.3">
      <c r="A196" s="16" t="s">
        <v>3</v>
      </c>
      <c r="C196" s="63"/>
      <c r="D196" s="64">
        <v>31500</v>
      </c>
      <c r="E196" s="64" t="s">
        <v>19</v>
      </c>
      <c r="F196" s="65">
        <v>31500</v>
      </c>
      <c r="G196" s="66" t="s">
        <v>19</v>
      </c>
    </row>
    <row r="197" spans="1:7" x14ac:dyDescent="0.3">
      <c r="A197" s="16" t="s">
        <v>22</v>
      </c>
      <c r="C197" s="48"/>
      <c r="D197" s="49">
        <v>0</v>
      </c>
      <c r="E197" s="49" t="s">
        <v>19</v>
      </c>
      <c r="F197" s="49">
        <v>0</v>
      </c>
      <c r="G197" s="55" t="s">
        <v>19</v>
      </c>
    </row>
    <row r="198" spans="1:7" x14ac:dyDescent="0.3">
      <c r="A198" s="16" t="s">
        <v>23</v>
      </c>
      <c r="C198" s="48"/>
      <c r="D198" s="49">
        <v>182000</v>
      </c>
      <c r="E198" s="49" t="s">
        <v>19</v>
      </c>
      <c r="F198" s="49">
        <v>182000</v>
      </c>
      <c r="G198" s="55" t="s">
        <v>19</v>
      </c>
    </row>
    <row r="199" spans="1:7" x14ac:dyDescent="0.3">
      <c r="A199" s="16" t="s">
        <v>24</v>
      </c>
      <c r="C199" s="48"/>
      <c r="D199" s="49">
        <v>82000</v>
      </c>
      <c r="E199" s="49" t="s">
        <v>19</v>
      </c>
      <c r="F199" s="49">
        <v>82000</v>
      </c>
      <c r="G199" s="55" t="s">
        <v>19</v>
      </c>
    </row>
    <row r="200" spans="1:7" x14ac:dyDescent="0.3">
      <c r="A200" s="16" t="s">
        <v>25</v>
      </c>
      <c r="C200" s="48"/>
      <c r="D200" s="49">
        <v>37000</v>
      </c>
      <c r="E200" s="49" t="s">
        <v>19</v>
      </c>
      <c r="F200" s="49">
        <v>37000</v>
      </c>
      <c r="G200" s="55" t="s">
        <v>19</v>
      </c>
    </row>
    <row r="201" spans="1:7" x14ac:dyDescent="0.3">
      <c r="A201" s="16" t="s">
        <v>26</v>
      </c>
      <c r="C201" s="48"/>
      <c r="D201" s="49">
        <v>110500</v>
      </c>
      <c r="E201" s="49" t="s">
        <v>19</v>
      </c>
      <c r="F201" s="49">
        <v>110500</v>
      </c>
      <c r="G201" s="55" t="s">
        <v>19</v>
      </c>
    </row>
    <row r="202" spans="1:7" x14ac:dyDescent="0.3">
      <c r="A202" s="16" t="s">
        <v>27</v>
      </c>
      <c r="C202" s="48"/>
      <c r="D202" s="49">
        <v>358000</v>
      </c>
      <c r="E202" s="49" t="s">
        <v>19</v>
      </c>
      <c r="F202" s="49">
        <v>358000</v>
      </c>
      <c r="G202" s="55" t="s">
        <v>19</v>
      </c>
    </row>
    <row r="203" spans="1:7" x14ac:dyDescent="0.3">
      <c r="A203" s="16" t="s">
        <v>28</v>
      </c>
      <c r="C203" s="48"/>
      <c r="D203" s="49">
        <v>227000</v>
      </c>
      <c r="E203" s="49" t="s">
        <v>19</v>
      </c>
      <c r="F203" s="49">
        <v>227000</v>
      </c>
      <c r="G203" s="55" t="s">
        <v>19</v>
      </c>
    </row>
    <row r="204" spans="1:7" x14ac:dyDescent="0.3">
      <c r="A204" s="16" t="s">
        <v>29</v>
      </c>
      <c r="C204" s="48"/>
      <c r="D204" s="49">
        <v>98500</v>
      </c>
      <c r="E204" s="49" t="s">
        <v>19</v>
      </c>
      <c r="F204" s="49">
        <v>98500</v>
      </c>
      <c r="G204" s="55" t="s">
        <v>19</v>
      </c>
    </row>
    <row r="205" spans="1:7" x14ac:dyDescent="0.3">
      <c r="A205" s="16" t="s">
        <v>30</v>
      </c>
      <c r="C205" s="48"/>
      <c r="D205" s="49">
        <v>0</v>
      </c>
      <c r="E205" s="49" t="s">
        <v>19</v>
      </c>
      <c r="F205" s="49">
        <v>0</v>
      </c>
      <c r="G205" s="55" t="s">
        <v>19</v>
      </c>
    </row>
    <row r="206" spans="1:7" x14ac:dyDescent="0.3">
      <c r="A206" s="16" t="s">
        <v>31</v>
      </c>
      <c r="C206" s="48"/>
      <c r="D206" s="49">
        <v>62000</v>
      </c>
      <c r="E206" s="49" t="s">
        <v>19</v>
      </c>
      <c r="F206" s="49">
        <v>62000</v>
      </c>
      <c r="G206" s="55" t="s">
        <v>19</v>
      </c>
    </row>
    <row r="207" spans="1:7" x14ac:dyDescent="0.3">
      <c r="A207" s="16" t="s">
        <v>32</v>
      </c>
      <c r="C207" s="48"/>
      <c r="D207" s="49">
        <v>629000</v>
      </c>
      <c r="E207" s="49" t="s">
        <v>19</v>
      </c>
      <c r="F207" s="49">
        <v>629000</v>
      </c>
      <c r="G207" s="55" t="s">
        <v>19</v>
      </c>
    </row>
    <row r="208" spans="1:7" x14ac:dyDescent="0.3">
      <c r="A208" s="16" t="s">
        <v>33</v>
      </c>
      <c r="C208" s="48"/>
      <c r="D208" s="49">
        <v>18500</v>
      </c>
      <c r="E208" s="49" t="s">
        <v>19</v>
      </c>
      <c r="F208" s="49">
        <v>18500</v>
      </c>
      <c r="G208" s="55" t="s">
        <v>19</v>
      </c>
    </row>
    <row r="209" spans="1:7" x14ac:dyDescent="0.3">
      <c r="A209" s="16" t="s">
        <v>34</v>
      </c>
      <c r="C209" s="48"/>
      <c r="D209" s="49">
        <v>0</v>
      </c>
      <c r="E209" s="49" t="s">
        <v>19</v>
      </c>
      <c r="F209" s="49">
        <v>0</v>
      </c>
      <c r="G209" s="55" t="s">
        <v>19</v>
      </c>
    </row>
    <row r="210" spans="1:7" x14ac:dyDescent="0.3">
      <c r="A210" s="16" t="s">
        <v>35</v>
      </c>
      <c r="C210" s="48"/>
      <c r="D210" s="49">
        <v>32500</v>
      </c>
      <c r="E210" s="49" t="s">
        <v>19</v>
      </c>
      <c r="F210" s="49">
        <v>32500</v>
      </c>
      <c r="G210" s="55" t="s">
        <v>19</v>
      </c>
    </row>
    <row r="211" spans="1:7" x14ac:dyDescent="0.3">
      <c r="A211" s="16" t="s">
        <v>36</v>
      </c>
      <c r="C211" s="48"/>
      <c r="D211" s="49">
        <v>8500</v>
      </c>
      <c r="E211" s="49" t="s">
        <v>19</v>
      </c>
      <c r="F211" s="49">
        <v>8500</v>
      </c>
      <c r="G211" s="55" t="s">
        <v>19</v>
      </c>
    </row>
    <row r="212" spans="1:7" x14ac:dyDescent="0.3">
      <c r="A212" s="16" t="s">
        <v>37</v>
      </c>
      <c r="B212" s="11"/>
      <c r="C212" s="48"/>
      <c r="D212" s="49">
        <v>7000</v>
      </c>
      <c r="E212" s="49" t="s">
        <v>19</v>
      </c>
      <c r="F212" s="49">
        <v>7000</v>
      </c>
      <c r="G212" s="55" t="s">
        <v>19</v>
      </c>
    </row>
    <row r="213" spans="1:7" x14ac:dyDescent="0.3">
      <c r="A213" s="16" t="s">
        <v>38</v>
      </c>
      <c r="C213" s="48"/>
      <c r="D213" s="49">
        <v>221000</v>
      </c>
      <c r="E213" s="49" t="s">
        <v>19</v>
      </c>
      <c r="F213" s="49">
        <v>221000</v>
      </c>
      <c r="G213" s="55" t="s">
        <v>19</v>
      </c>
    </row>
    <row r="214" spans="1:7" x14ac:dyDescent="0.3">
      <c r="A214" s="16" t="s">
        <v>39</v>
      </c>
      <c r="C214" s="48"/>
      <c r="D214" s="49">
        <v>0</v>
      </c>
      <c r="E214" s="49" t="s">
        <v>19</v>
      </c>
      <c r="F214" s="49">
        <v>0</v>
      </c>
      <c r="G214" s="55" t="s">
        <v>19</v>
      </c>
    </row>
    <row r="215" spans="1:7" x14ac:dyDescent="0.3">
      <c r="A215" s="16" t="s">
        <v>46</v>
      </c>
      <c r="C215" s="48"/>
      <c r="D215" s="49">
        <v>0</v>
      </c>
      <c r="E215" s="49" t="s">
        <v>19</v>
      </c>
      <c r="F215" s="49">
        <v>0</v>
      </c>
      <c r="G215" s="55" t="s">
        <v>19</v>
      </c>
    </row>
    <row r="216" spans="1:7" x14ac:dyDescent="0.3">
      <c r="A216" s="16" t="s">
        <v>40</v>
      </c>
      <c r="C216" s="48"/>
      <c r="D216" s="49">
        <v>115000</v>
      </c>
      <c r="E216" s="49" t="s">
        <v>19</v>
      </c>
      <c r="F216" s="49">
        <v>115000</v>
      </c>
      <c r="G216" s="55" t="s">
        <v>19</v>
      </c>
    </row>
    <row r="217" spans="1:7" x14ac:dyDescent="0.3">
      <c r="A217" s="16" t="s">
        <v>41</v>
      </c>
      <c r="C217" s="48"/>
      <c r="D217" s="49">
        <v>300000</v>
      </c>
      <c r="E217" s="49" t="s">
        <v>19</v>
      </c>
      <c r="F217" s="49">
        <v>300000</v>
      </c>
      <c r="G217" s="55" t="s">
        <v>19</v>
      </c>
    </row>
    <row r="218" spans="1:7" x14ac:dyDescent="0.3">
      <c r="A218" s="16" t="s">
        <v>42</v>
      </c>
      <c r="C218" s="48"/>
      <c r="D218" s="49">
        <v>101000</v>
      </c>
      <c r="E218" s="49" t="s">
        <v>19</v>
      </c>
      <c r="F218" s="49">
        <v>101000</v>
      </c>
      <c r="G218" s="55" t="s">
        <v>19</v>
      </c>
    </row>
    <row r="219" spans="1:7" x14ac:dyDescent="0.3">
      <c r="A219" s="16" t="s">
        <v>43</v>
      </c>
      <c r="B219" s="11"/>
      <c r="C219" s="48"/>
      <c r="D219" s="49">
        <v>29000</v>
      </c>
      <c r="E219" s="49" t="s">
        <v>19</v>
      </c>
      <c r="F219" s="49">
        <v>29000</v>
      </c>
      <c r="G219" s="55" t="s">
        <v>19</v>
      </c>
    </row>
    <row r="220" spans="1:7" x14ac:dyDescent="0.3">
      <c r="A220" s="16" t="s">
        <v>44</v>
      </c>
      <c r="B220" s="11"/>
      <c r="C220" s="48"/>
      <c r="D220" s="49">
        <v>564000</v>
      </c>
      <c r="E220" s="49" t="s">
        <v>19</v>
      </c>
      <c r="F220" s="49">
        <v>564000</v>
      </c>
      <c r="G220" s="55" t="s">
        <v>19</v>
      </c>
    </row>
    <row r="221" spans="1:7" ht="15" thickBot="1" x14ac:dyDescent="0.35">
      <c r="A221" s="17" t="s">
        <v>45</v>
      </c>
      <c r="B221" s="11"/>
      <c r="C221" s="50"/>
      <c r="D221" s="51">
        <v>58000</v>
      </c>
      <c r="E221" s="51" t="s">
        <v>19</v>
      </c>
      <c r="F221" s="51">
        <v>58000</v>
      </c>
      <c r="G221" s="56" t="s">
        <v>19</v>
      </c>
    </row>
    <row r="222" spans="1:7" ht="15" thickBot="1" x14ac:dyDescent="0.35"/>
    <row r="223" spans="1:7" x14ac:dyDescent="0.3">
      <c r="A223" s="27" t="s">
        <v>4</v>
      </c>
      <c r="B223" s="28"/>
      <c r="C223" s="157" t="str">
        <f>"Week "&amp;WEEKNUM(C224,21)</f>
        <v>Week 41</v>
      </c>
      <c r="D223" s="158"/>
      <c r="E223" s="158"/>
      <c r="F223" s="158"/>
      <c r="G223" s="159"/>
    </row>
    <row r="224" spans="1:7" x14ac:dyDescent="0.3">
      <c r="A224" s="29" t="s">
        <v>5</v>
      </c>
      <c r="C224" s="30">
        <v>42653</v>
      </c>
      <c r="D224" s="31">
        <v>42654</v>
      </c>
      <c r="E224" s="31">
        <v>42655</v>
      </c>
      <c r="F224" s="31">
        <v>42656</v>
      </c>
      <c r="G224" s="32">
        <v>42657</v>
      </c>
    </row>
    <row r="225" spans="1:7" x14ac:dyDescent="0.3">
      <c r="A225" s="29" t="s">
        <v>6</v>
      </c>
      <c r="C225" s="33"/>
      <c r="D225" s="34"/>
      <c r="E225" s="34"/>
      <c r="F225" s="34"/>
      <c r="G225" s="35"/>
    </row>
    <row r="226" spans="1:7" x14ac:dyDescent="0.3">
      <c r="A226" s="29" t="s">
        <v>8</v>
      </c>
      <c r="C226" s="36" t="s">
        <v>9</v>
      </c>
      <c r="D226" s="37" t="s">
        <v>10</v>
      </c>
      <c r="E226" s="37" t="s">
        <v>11</v>
      </c>
      <c r="F226" s="37" t="s">
        <v>12</v>
      </c>
      <c r="G226" s="38" t="s">
        <v>13</v>
      </c>
    </row>
    <row r="227" spans="1:7" x14ac:dyDescent="0.3">
      <c r="A227" s="29" t="s">
        <v>14</v>
      </c>
      <c r="C227" s="39" t="s">
        <v>47</v>
      </c>
      <c r="D227" s="40" t="s">
        <v>47</v>
      </c>
      <c r="E227" s="40"/>
      <c r="F227" s="40" t="s">
        <v>47</v>
      </c>
      <c r="G227" s="41" t="s">
        <v>19</v>
      </c>
    </row>
    <row r="228" spans="1:7" x14ac:dyDescent="0.3">
      <c r="A228" s="29" t="s">
        <v>15</v>
      </c>
      <c r="C228" s="39" t="s">
        <v>48</v>
      </c>
      <c r="D228" s="40" t="s">
        <v>48</v>
      </c>
      <c r="E228" s="40"/>
      <c r="F228" s="40" t="s">
        <v>48</v>
      </c>
      <c r="G228" s="41" t="s">
        <v>19</v>
      </c>
    </row>
    <row r="229" spans="1:7" ht="15" thickBot="1" x14ac:dyDescent="0.35">
      <c r="A229" s="42" t="s">
        <v>2</v>
      </c>
      <c r="C229" s="43">
        <v>3664000</v>
      </c>
      <c r="D229" s="44">
        <v>3664000</v>
      </c>
      <c r="E229" s="44"/>
      <c r="F229" s="44">
        <v>3664000</v>
      </c>
      <c r="G229" s="45" t="s">
        <v>19</v>
      </c>
    </row>
    <row r="230" spans="1:7" x14ac:dyDescent="0.3">
      <c r="A230" s="15" t="s">
        <v>18</v>
      </c>
      <c r="C230" s="46">
        <v>92000</v>
      </c>
      <c r="D230" s="47">
        <v>92000</v>
      </c>
      <c r="E230" s="47"/>
      <c r="F230" s="47">
        <v>92000</v>
      </c>
      <c r="G230" s="54" t="s">
        <v>19</v>
      </c>
    </row>
    <row r="231" spans="1:7" x14ac:dyDescent="0.3">
      <c r="A231" s="16" t="s">
        <v>20</v>
      </c>
      <c r="C231" s="48">
        <v>167000</v>
      </c>
      <c r="D231" s="49">
        <v>167000</v>
      </c>
      <c r="E231" s="49"/>
      <c r="F231" s="49">
        <v>167000</v>
      </c>
      <c r="G231" s="55" t="s">
        <v>19</v>
      </c>
    </row>
    <row r="232" spans="1:7" x14ac:dyDescent="0.3">
      <c r="A232" s="16" t="s">
        <v>21</v>
      </c>
      <c r="C232" s="48">
        <v>133000</v>
      </c>
      <c r="D232" s="49">
        <v>133000</v>
      </c>
      <c r="E232" s="49"/>
      <c r="F232" s="49">
        <v>133000</v>
      </c>
      <c r="G232" s="55" t="s">
        <v>19</v>
      </c>
    </row>
    <row r="233" spans="1:7" x14ac:dyDescent="0.3">
      <c r="A233" s="16" t="s">
        <v>3</v>
      </c>
      <c r="C233" s="63">
        <v>31500</v>
      </c>
      <c r="D233" s="64">
        <v>31500</v>
      </c>
      <c r="E233" s="64"/>
      <c r="F233" s="65">
        <v>31500</v>
      </c>
      <c r="G233" s="66" t="s">
        <v>19</v>
      </c>
    </row>
    <row r="234" spans="1:7" x14ac:dyDescent="0.3">
      <c r="A234" s="16" t="s">
        <v>22</v>
      </c>
      <c r="C234" s="48">
        <v>0</v>
      </c>
      <c r="D234" s="49">
        <v>0</v>
      </c>
      <c r="E234" s="49"/>
      <c r="F234" s="49">
        <v>0</v>
      </c>
      <c r="G234" s="55" t="s">
        <v>19</v>
      </c>
    </row>
    <row r="235" spans="1:7" x14ac:dyDescent="0.3">
      <c r="A235" s="16" t="s">
        <v>23</v>
      </c>
      <c r="C235" s="48">
        <v>182000</v>
      </c>
      <c r="D235" s="49">
        <v>182000</v>
      </c>
      <c r="E235" s="49"/>
      <c r="F235" s="49">
        <v>182000</v>
      </c>
      <c r="G235" s="55" t="s">
        <v>19</v>
      </c>
    </row>
    <row r="236" spans="1:7" x14ac:dyDescent="0.3">
      <c r="A236" s="16" t="s">
        <v>24</v>
      </c>
      <c r="C236" s="48">
        <v>82000</v>
      </c>
      <c r="D236" s="49">
        <v>82000</v>
      </c>
      <c r="E236" s="49"/>
      <c r="F236" s="49">
        <v>82000</v>
      </c>
      <c r="G236" s="55" t="s">
        <v>19</v>
      </c>
    </row>
    <row r="237" spans="1:7" x14ac:dyDescent="0.3">
      <c r="A237" s="16" t="s">
        <v>25</v>
      </c>
      <c r="C237" s="48">
        <v>37000</v>
      </c>
      <c r="D237" s="49">
        <v>37000</v>
      </c>
      <c r="E237" s="49"/>
      <c r="F237" s="49">
        <v>37000</v>
      </c>
      <c r="G237" s="55" t="s">
        <v>19</v>
      </c>
    </row>
    <row r="238" spans="1:7" x14ac:dyDescent="0.3">
      <c r="A238" s="16" t="s">
        <v>26</v>
      </c>
      <c r="C238" s="48">
        <v>110500</v>
      </c>
      <c r="D238" s="49">
        <v>110500</v>
      </c>
      <c r="E238" s="49"/>
      <c r="F238" s="49">
        <v>110500</v>
      </c>
      <c r="G238" s="55" t="s">
        <v>19</v>
      </c>
    </row>
    <row r="239" spans="1:7" x14ac:dyDescent="0.3">
      <c r="A239" s="16" t="s">
        <v>27</v>
      </c>
      <c r="C239" s="48">
        <v>358000</v>
      </c>
      <c r="D239" s="49">
        <v>358000</v>
      </c>
      <c r="E239" s="49"/>
      <c r="F239" s="49">
        <v>358000</v>
      </c>
      <c r="G239" s="55" t="s">
        <v>19</v>
      </c>
    </row>
    <row r="240" spans="1:7" x14ac:dyDescent="0.3">
      <c r="A240" s="16" t="s">
        <v>28</v>
      </c>
      <c r="C240" s="48">
        <v>227000</v>
      </c>
      <c r="D240" s="49">
        <v>227000</v>
      </c>
      <c r="E240" s="49"/>
      <c r="F240" s="49">
        <v>227000</v>
      </c>
      <c r="G240" s="55" t="s">
        <v>19</v>
      </c>
    </row>
    <row r="241" spans="1:7" x14ac:dyDescent="0.3">
      <c r="A241" s="16" t="s">
        <v>29</v>
      </c>
      <c r="C241" s="48">
        <v>98500</v>
      </c>
      <c r="D241" s="49">
        <v>98500</v>
      </c>
      <c r="E241" s="49"/>
      <c r="F241" s="49">
        <v>98500</v>
      </c>
      <c r="G241" s="55" t="s">
        <v>19</v>
      </c>
    </row>
    <row r="242" spans="1:7" x14ac:dyDescent="0.3">
      <c r="A242" s="16" t="s">
        <v>30</v>
      </c>
      <c r="C242" s="48">
        <v>0</v>
      </c>
      <c r="D242" s="49">
        <v>0</v>
      </c>
      <c r="E242" s="49"/>
      <c r="F242" s="49">
        <v>0</v>
      </c>
      <c r="G242" s="55" t="s">
        <v>19</v>
      </c>
    </row>
    <row r="243" spans="1:7" x14ac:dyDescent="0.3">
      <c r="A243" s="16" t="s">
        <v>31</v>
      </c>
      <c r="C243" s="48">
        <v>62000</v>
      </c>
      <c r="D243" s="49">
        <v>62000</v>
      </c>
      <c r="E243" s="49"/>
      <c r="F243" s="49">
        <v>62000</v>
      </c>
      <c r="G243" s="55" t="s">
        <v>19</v>
      </c>
    </row>
    <row r="244" spans="1:7" x14ac:dyDescent="0.3">
      <c r="A244" s="16" t="s">
        <v>32</v>
      </c>
      <c r="C244" s="48">
        <v>629000</v>
      </c>
      <c r="D244" s="49">
        <v>629000</v>
      </c>
      <c r="E244" s="49"/>
      <c r="F244" s="49">
        <v>629000</v>
      </c>
      <c r="G244" s="55" t="s">
        <v>19</v>
      </c>
    </row>
    <row r="245" spans="1:7" x14ac:dyDescent="0.3">
      <c r="A245" s="16" t="s">
        <v>33</v>
      </c>
      <c r="C245" s="48">
        <v>18500</v>
      </c>
      <c r="D245" s="49">
        <v>18500</v>
      </c>
      <c r="E245" s="49"/>
      <c r="F245" s="49">
        <v>18500</v>
      </c>
      <c r="G245" s="55" t="s">
        <v>19</v>
      </c>
    </row>
    <row r="246" spans="1:7" x14ac:dyDescent="0.3">
      <c r="A246" s="16" t="s">
        <v>34</v>
      </c>
      <c r="C246" s="48">
        <v>0</v>
      </c>
      <c r="D246" s="49">
        <v>0</v>
      </c>
      <c r="E246" s="49"/>
      <c r="F246" s="49">
        <v>0</v>
      </c>
      <c r="G246" s="55" t="s">
        <v>19</v>
      </c>
    </row>
    <row r="247" spans="1:7" x14ac:dyDescent="0.3">
      <c r="A247" s="16" t="s">
        <v>35</v>
      </c>
      <c r="C247" s="48">
        <v>32500</v>
      </c>
      <c r="D247" s="49">
        <v>32500</v>
      </c>
      <c r="E247" s="49"/>
      <c r="F247" s="49">
        <v>32500</v>
      </c>
      <c r="G247" s="55" t="s">
        <v>19</v>
      </c>
    </row>
    <row r="248" spans="1:7" x14ac:dyDescent="0.3">
      <c r="A248" s="16" t="s">
        <v>36</v>
      </c>
      <c r="C248" s="48">
        <v>8500</v>
      </c>
      <c r="D248" s="49">
        <v>8500</v>
      </c>
      <c r="E248" s="49"/>
      <c r="F248" s="49">
        <v>8500</v>
      </c>
      <c r="G248" s="55" t="s">
        <v>19</v>
      </c>
    </row>
    <row r="249" spans="1:7" x14ac:dyDescent="0.3">
      <c r="A249" s="16" t="s">
        <v>37</v>
      </c>
      <c r="B249" s="11"/>
      <c r="C249" s="48">
        <v>7000</v>
      </c>
      <c r="D249" s="49">
        <v>7000</v>
      </c>
      <c r="E249" s="49"/>
      <c r="F249" s="49">
        <v>7000</v>
      </c>
      <c r="G249" s="55" t="s">
        <v>19</v>
      </c>
    </row>
    <row r="250" spans="1:7" x14ac:dyDescent="0.3">
      <c r="A250" s="16" t="s">
        <v>38</v>
      </c>
      <c r="C250" s="48">
        <v>221000</v>
      </c>
      <c r="D250" s="49">
        <v>221000</v>
      </c>
      <c r="E250" s="49"/>
      <c r="F250" s="49">
        <v>221000</v>
      </c>
      <c r="G250" s="55" t="s">
        <v>19</v>
      </c>
    </row>
    <row r="251" spans="1:7" x14ac:dyDescent="0.3">
      <c r="A251" s="16" t="s">
        <v>39</v>
      </c>
      <c r="C251" s="48">
        <v>0</v>
      </c>
      <c r="D251" s="49">
        <v>0</v>
      </c>
      <c r="E251" s="49"/>
      <c r="F251" s="49">
        <v>0</v>
      </c>
      <c r="G251" s="55" t="s">
        <v>19</v>
      </c>
    </row>
    <row r="252" spans="1:7" x14ac:dyDescent="0.3">
      <c r="A252" s="16" t="s">
        <v>46</v>
      </c>
      <c r="C252" s="48">
        <v>0</v>
      </c>
      <c r="D252" s="49">
        <v>0</v>
      </c>
      <c r="E252" s="49"/>
      <c r="F252" s="49">
        <v>0</v>
      </c>
      <c r="G252" s="55" t="s">
        <v>19</v>
      </c>
    </row>
    <row r="253" spans="1:7" x14ac:dyDescent="0.3">
      <c r="A253" s="16" t="s">
        <v>40</v>
      </c>
      <c r="C253" s="48">
        <v>115000</v>
      </c>
      <c r="D253" s="49">
        <v>115000</v>
      </c>
      <c r="E253" s="49"/>
      <c r="F253" s="49">
        <v>115000</v>
      </c>
      <c r="G253" s="55" t="s">
        <v>19</v>
      </c>
    </row>
    <row r="254" spans="1:7" x14ac:dyDescent="0.3">
      <c r="A254" s="16" t="s">
        <v>41</v>
      </c>
      <c r="C254" s="48">
        <v>300000</v>
      </c>
      <c r="D254" s="49">
        <v>300000</v>
      </c>
      <c r="E254" s="49"/>
      <c r="F254" s="49">
        <v>300000</v>
      </c>
      <c r="G254" s="55" t="s">
        <v>19</v>
      </c>
    </row>
    <row r="255" spans="1:7" x14ac:dyDescent="0.3">
      <c r="A255" s="16" t="s">
        <v>42</v>
      </c>
      <c r="C255" s="48">
        <v>101000</v>
      </c>
      <c r="D255" s="49">
        <v>101000</v>
      </c>
      <c r="E255" s="49"/>
      <c r="F255" s="49">
        <v>101000</v>
      </c>
      <c r="G255" s="55" t="s">
        <v>19</v>
      </c>
    </row>
    <row r="256" spans="1:7" x14ac:dyDescent="0.3">
      <c r="A256" s="16" t="s">
        <v>43</v>
      </c>
      <c r="B256" s="11"/>
      <c r="C256" s="48">
        <v>29000</v>
      </c>
      <c r="D256" s="49">
        <v>29000</v>
      </c>
      <c r="E256" s="49"/>
      <c r="F256" s="49">
        <v>29000</v>
      </c>
      <c r="G256" s="55" t="s">
        <v>19</v>
      </c>
    </row>
    <row r="257" spans="1:7" x14ac:dyDescent="0.3">
      <c r="A257" s="16" t="s">
        <v>44</v>
      </c>
      <c r="B257" s="11"/>
      <c r="C257" s="48">
        <v>564000</v>
      </c>
      <c r="D257" s="49">
        <v>564000</v>
      </c>
      <c r="E257" s="49"/>
      <c r="F257" s="49">
        <v>564000</v>
      </c>
      <c r="G257" s="55" t="s">
        <v>19</v>
      </c>
    </row>
    <row r="258" spans="1:7" ht="15" thickBot="1" x14ac:dyDescent="0.35">
      <c r="A258" s="17" t="s">
        <v>45</v>
      </c>
      <c r="B258" s="11"/>
      <c r="C258" s="50">
        <v>58000</v>
      </c>
      <c r="D258" s="51">
        <v>58000</v>
      </c>
      <c r="E258" s="51"/>
      <c r="F258" s="51">
        <v>58000</v>
      </c>
      <c r="G258" s="56" t="s">
        <v>19</v>
      </c>
    </row>
    <row r="259" spans="1:7" ht="15" thickBot="1" x14ac:dyDescent="0.35"/>
    <row r="260" spans="1:7" x14ac:dyDescent="0.3">
      <c r="A260" s="27" t="s">
        <v>4</v>
      </c>
      <c r="B260" s="28"/>
      <c r="C260" s="157" t="str">
        <f>"Week "&amp;WEEKNUM(C261,21)</f>
        <v>Week 42</v>
      </c>
      <c r="D260" s="158"/>
      <c r="E260" s="158"/>
      <c r="F260" s="158"/>
      <c r="G260" s="159"/>
    </row>
    <row r="261" spans="1:7" x14ac:dyDescent="0.3">
      <c r="A261" s="29" t="s">
        <v>5</v>
      </c>
      <c r="C261" s="30">
        <v>42660</v>
      </c>
      <c r="D261" s="31">
        <v>42661</v>
      </c>
      <c r="E261" s="31">
        <v>42662</v>
      </c>
      <c r="F261" s="31">
        <v>42663</v>
      </c>
      <c r="G261" s="32">
        <v>42664</v>
      </c>
    </row>
    <row r="262" spans="1:7" x14ac:dyDescent="0.3">
      <c r="A262" s="29" t="s">
        <v>6</v>
      </c>
      <c r="C262" s="33"/>
      <c r="D262" s="34"/>
      <c r="E262" s="34"/>
      <c r="F262" s="34"/>
      <c r="G262" s="35"/>
    </row>
    <row r="263" spans="1:7" x14ac:dyDescent="0.3">
      <c r="A263" s="29" t="s">
        <v>8</v>
      </c>
      <c r="C263" s="36" t="s">
        <v>9</v>
      </c>
      <c r="D263" s="37" t="s">
        <v>10</v>
      </c>
      <c r="E263" s="37" t="s">
        <v>11</v>
      </c>
      <c r="F263" s="37" t="s">
        <v>12</v>
      </c>
      <c r="G263" s="38" t="s">
        <v>13</v>
      </c>
    </row>
    <row r="264" spans="1:7" x14ac:dyDescent="0.3">
      <c r="A264" s="29" t="s">
        <v>14</v>
      </c>
      <c r="C264" s="39" t="s">
        <v>47</v>
      </c>
      <c r="D264" s="40" t="s">
        <v>47</v>
      </c>
      <c r="E264" s="40" t="s">
        <v>19</v>
      </c>
      <c r="F264" s="40" t="s">
        <v>47</v>
      </c>
      <c r="G264" s="41" t="s">
        <v>19</v>
      </c>
    </row>
    <row r="265" spans="1:7" x14ac:dyDescent="0.3">
      <c r="A265" s="29" t="s">
        <v>15</v>
      </c>
      <c r="C265" s="39" t="s">
        <v>48</v>
      </c>
      <c r="D265" s="40" t="s">
        <v>48</v>
      </c>
      <c r="E265" s="40" t="s">
        <v>19</v>
      </c>
      <c r="F265" s="40" t="s">
        <v>48</v>
      </c>
      <c r="G265" s="41" t="s">
        <v>19</v>
      </c>
    </row>
    <row r="266" spans="1:7" ht="15" thickBot="1" x14ac:dyDescent="0.35">
      <c r="A266" s="42" t="s">
        <v>2</v>
      </c>
      <c r="C266" s="43">
        <v>3664000</v>
      </c>
      <c r="D266" s="44">
        <v>3664000</v>
      </c>
      <c r="E266" s="44" t="s">
        <v>19</v>
      </c>
      <c r="F266" s="44">
        <v>3664000</v>
      </c>
      <c r="G266" s="45" t="s">
        <v>19</v>
      </c>
    </row>
    <row r="267" spans="1:7" x14ac:dyDescent="0.3">
      <c r="A267" s="15" t="s">
        <v>18</v>
      </c>
      <c r="C267" s="46">
        <v>92000</v>
      </c>
      <c r="D267" s="47">
        <v>92000</v>
      </c>
      <c r="E267" s="47" t="s">
        <v>19</v>
      </c>
      <c r="F267" s="47">
        <v>92000</v>
      </c>
      <c r="G267" s="54" t="s">
        <v>19</v>
      </c>
    </row>
    <row r="268" spans="1:7" x14ac:dyDescent="0.3">
      <c r="A268" s="16" t="s">
        <v>20</v>
      </c>
      <c r="C268" s="48">
        <v>167000</v>
      </c>
      <c r="D268" s="49">
        <v>167000</v>
      </c>
      <c r="E268" s="49" t="s">
        <v>19</v>
      </c>
      <c r="F268" s="49">
        <v>167000</v>
      </c>
      <c r="G268" s="55" t="s">
        <v>19</v>
      </c>
    </row>
    <row r="269" spans="1:7" x14ac:dyDescent="0.3">
      <c r="A269" s="16" t="s">
        <v>21</v>
      </c>
      <c r="C269" s="48">
        <v>133000</v>
      </c>
      <c r="D269" s="49">
        <v>133000</v>
      </c>
      <c r="E269" s="49" t="s">
        <v>19</v>
      </c>
      <c r="F269" s="49">
        <v>133000</v>
      </c>
      <c r="G269" s="55" t="s">
        <v>19</v>
      </c>
    </row>
    <row r="270" spans="1:7" x14ac:dyDescent="0.3">
      <c r="A270" s="16" t="s">
        <v>3</v>
      </c>
      <c r="C270" s="63">
        <v>31500</v>
      </c>
      <c r="D270" s="64">
        <v>31500</v>
      </c>
      <c r="E270" s="64" t="s">
        <v>19</v>
      </c>
      <c r="F270" s="65">
        <v>31500</v>
      </c>
      <c r="G270" s="66" t="s">
        <v>19</v>
      </c>
    </row>
    <row r="271" spans="1:7" x14ac:dyDescent="0.3">
      <c r="A271" s="16" t="s">
        <v>22</v>
      </c>
      <c r="C271" s="48">
        <v>0</v>
      </c>
      <c r="D271" s="49">
        <v>0</v>
      </c>
      <c r="E271" s="49" t="s">
        <v>19</v>
      </c>
      <c r="F271" s="49">
        <v>0</v>
      </c>
      <c r="G271" s="55" t="s">
        <v>19</v>
      </c>
    </row>
    <row r="272" spans="1:7" x14ac:dyDescent="0.3">
      <c r="A272" s="16" t="s">
        <v>23</v>
      </c>
      <c r="C272" s="48">
        <v>182000</v>
      </c>
      <c r="D272" s="49">
        <v>182000</v>
      </c>
      <c r="E272" s="49" t="s">
        <v>19</v>
      </c>
      <c r="F272" s="49">
        <v>182000</v>
      </c>
      <c r="G272" s="55" t="s">
        <v>19</v>
      </c>
    </row>
    <row r="273" spans="1:7" x14ac:dyDescent="0.3">
      <c r="A273" s="16" t="s">
        <v>24</v>
      </c>
      <c r="C273" s="48">
        <v>82000</v>
      </c>
      <c r="D273" s="49">
        <v>82000</v>
      </c>
      <c r="E273" s="49" t="s">
        <v>19</v>
      </c>
      <c r="F273" s="49">
        <v>82000</v>
      </c>
      <c r="G273" s="55" t="s">
        <v>19</v>
      </c>
    </row>
    <row r="274" spans="1:7" x14ac:dyDescent="0.3">
      <c r="A274" s="16" t="s">
        <v>25</v>
      </c>
      <c r="C274" s="48">
        <v>37000</v>
      </c>
      <c r="D274" s="49">
        <v>37000</v>
      </c>
      <c r="E274" s="49" t="s">
        <v>19</v>
      </c>
      <c r="F274" s="49">
        <v>37000</v>
      </c>
      <c r="G274" s="55" t="s">
        <v>19</v>
      </c>
    </row>
    <row r="275" spans="1:7" x14ac:dyDescent="0.3">
      <c r="A275" s="16" t="s">
        <v>26</v>
      </c>
      <c r="C275" s="48">
        <v>110500</v>
      </c>
      <c r="D275" s="49">
        <v>110500</v>
      </c>
      <c r="E275" s="49" t="s">
        <v>19</v>
      </c>
      <c r="F275" s="49">
        <v>110500</v>
      </c>
      <c r="G275" s="55" t="s">
        <v>19</v>
      </c>
    </row>
    <row r="276" spans="1:7" x14ac:dyDescent="0.3">
      <c r="A276" s="16" t="s">
        <v>27</v>
      </c>
      <c r="C276" s="48">
        <v>358000</v>
      </c>
      <c r="D276" s="49">
        <v>358000</v>
      </c>
      <c r="E276" s="49" t="s">
        <v>19</v>
      </c>
      <c r="F276" s="49">
        <v>358000</v>
      </c>
      <c r="G276" s="55" t="s">
        <v>19</v>
      </c>
    </row>
    <row r="277" spans="1:7" x14ac:dyDescent="0.3">
      <c r="A277" s="16" t="s">
        <v>28</v>
      </c>
      <c r="C277" s="48">
        <v>227000</v>
      </c>
      <c r="D277" s="49">
        <v>227000</v>
      </c>
      <c r="E277" s="49" t="s">
        <v>19</v>
      </c>
      <c r="F277" s="49">
        <v>227000</v>
      </c>
      <c r="G277" s="55" t="s">
        <v>19</v>
      </c>
    </row>
    <row r="278" spans="1:7" x14ac:dyDescent="0.3">
      <c r="A278" s="16" t="s">
        <v>29</v>
      </c>
      <c r="C278" s="48">
        <v>98500</v>
      </c>
      <c r="D278" s="49">
        <v>98500</v>
      </c>
      <c r="E278" s="49" t="s">
        <v>19</v>
      </c>
      <c r="F278" s="49">
        <v>98500</v>
      </c>
      <c r="G278" s="55" t="s">
        <v>19</v>
      </c>
    </row>
    <row r="279" spans="1:7" x14ac:dyDescent="0.3">
      <c r="A279" s="16" t="s">
        <v>30</v>
      </c>
      <c r="C279" s="48">
        <v>0</v>
      </c>
      <c r="D279" s="49">
        <v>0</v>
      </c>
      <c r="E279" s="49" t="s">
        <v>19</v>
      </c>
      <c r="F279" s="49">
        <v>0</v>
      </c>
      <c r="G279" s="55" t="s">
        <v>19</v>
      </c>
    </row>
    <row r="280" spans="1:7" x14ac:dyDescent="0.3">
      <c r="A280" s="16" t="s">
        <v>31</v>
      </c>
      <c r="C280" s="48">
        <v>62000</v>
      </c>
      <c r="D280" s="49">
        <v>62000</v>
      </c>
      <c r="E280" s="49" t="s">
        <v>19</v>
      </c>
      <c r="F280" s="49">
        <v>62000</v>
      </c>
      <c r="G280" s="55" t="s">
        <v>19</v>
      </c>
    </row>
    <row r="281" spans="1:7" x14ac:dyDescent="0.3">
      <c r="A281" s="16" t="s">
        <v>32</v>
      </c>
      <c r="C281" s="48">
        <v>629000</v>
      </c>
      <c r="D281" s="49">
        <v>629000</v>
      </c>
      <c r="E281" s="49" t="s">
        <v>19</v>
      </c>
      <c r="F281" s="49">
        <v>629000</v>
      </c>
      <c r="G281" s="55" t="s">
        <v>19</v>
      </c>
    </row>
    <row r="282" spans="1:7" x14ac:dyDescent="0.3">
      <c r="A282" s="16" t="s">
        <v>33</v>
      </c>
      <c r="C282" s="48">
        <v>18500</v>
      </c>
      <c r="D282" s="49">
        <v>18500</v>
      </c>
      <c r="E282" s="49" t="s">
        <v>19</v>
      </c>
      <c r="F282" s="49">
        <v>18500</v>
      </c>
      <c r="G282" s="55" t="s">
        <v>19</v>
      </c>
    </row>
    <row r="283" spans="1:7" x14ac:dyDescent="0.3">
      <c r="A283" s="16" t="s">
        <v>34</v>
      </c>
      <c r="C283" s="48">
        <v>0</v>
      </c>
      <c r="D283" s="49">
        <v>0</v>
      </c>
      <c r="E283" s="49" t="s">
        <v>19</v>
      </c>
      <c r="F283" s="49">
        <v>0</v>
      </c>
      <c r="G283" s="55" t="s">
        <v>19</v>
      </c>
    </row>
    <row r="284" spans="1:7" x14ac:dyDescent="0.3">
      <c r="A284" s="16" t="s">
        <v>35</v>
      </c>
      <c r="C284" s="48">
        <v>32500</v>
      </c>
      <c r="D284" s="49">
        <v>32500</v>
      </c>
      <c r="E284" s="49" t="s">
        <v>19</v>
      </c>
      <c r="F284" s="49">
        <v>32500</v>
      </c>
      <c r="G284" s="55" t="s">
        <v>19</v>
      </c>
    </row>
    <row r="285" spans="1:7" x14ac:dyDescent="0.3">
      <c r="A285" s="16" t="s">
        <v>36</v>
      </c>
      <c r="C285" s="48">
        <v>8500</v>
      </c>
      <c r="D285" s="49">
        <v>8500</v>
      </c>
      <c r="E285" s="49" t="s">
        <v>19</v>
      </c>
      <c r="F285" s="49">
        <v>8500</v>
      </c>
      <c r="G285" s="55" t="s">
        <v>19</v>
      </c>
    </row>
    <row r="286" spans="1:7" x14ac:dyDescent="0.3">
      <c r="A286" s="16" t="s">
        <v>37</v>
      </c>
      <c r="B286" s="11"/>
      <c r="C286" s="48">
        <v>7000</v>
      </c>
      <c r="D286" s="49">
        <v>7000</v>
      </c>
      <c r="E286" s="49" t="s">
        <v>19</v>
      </c>
      <c r="F286" s="49">
        <v>7000</v>
      </c>
      <c r="G286" s="55" t="s">
        <v>19</v>
      </c>
    </row>
    <row r="287" spans="1:7" x14ac:dyDescent="0.3">
      <c r="A287" s="16" t="s">
        <v>38</v>
      </c>
      <c r="C287" s="48">
        <v>221000</v>
      </c>
      <c r="D287" s="49">
        <v>221000</v>
      </c>
      <c r="E287" s="49" t="s">
        <v>19</v>
      </c>
      <c r="F287" s="49">
        <v>221000</v>
      </c>
      <c r="G287" s="55" t="s">
        <v>19</v>
      </c>
    </row>
    <row r="288" spans="1:7" x14ac:dyDescent="0.3">
      <c r="A288" s="16" t="s">
        <v>39</v>
      </c>
      <c r="C288" s="48">
        <v>0</v>
      </c>
      <c r="D288" s="49">
        <v>0</v>
      </c>
      <c r="E288" s="49" t="s">
        <v>19</v>
      </c>
      <c r="F288" s="49">
        <v>0</v>
      </c>
      <c r="G288" s="55" t="s">
        <v>19</v>
      </c>
    </row>
    <row r="289" spans="1:7" x14ac:dyDescent="0.3">
      <c r="A289" s="16" t="s">
        <v>46</v>
      </c>
      <c r="C289" s="48">
        <v>0</v>
      </c>
      <c r="D289" s="49">
        <v>0</v>
      </c>
      <c r="E289" s="49" t="s">
        <v>19</v>
      </c>
      <c r="F289" s="49">
        <v>0</v>
      </c>
      <c r="G289" s="55" t="s">
        <v>19</v>
      </c>
    </row>
    <row r="290" spans="1:7" x14ac:dyDescent="0.3">
      <c r="A290" s="16" t="s">
        <v>40</v>
      </c>
      <c r="C290" s="48">
        <v>115000</v>
      </c>
      <c r="D290" s="49">
        <v>115000</v>
      </c>
      <c r="E290" s="49" t="s">
        <v>19</v>
      </c>
      <c r="F290" s="49">
        <v>115000</v>
      </c>
      <c r="G290" s="55" t="s">
        <v>19</v>
      </c>
    </row>
    <row r="291" spans="1:7" x14ac:dyDescent="0.3">
      <c r="A291" s="16" t="s">
        <v>41</v>
      </c>
      <c r="C291" s="48">
        <v>300000</v>
      </c>
      <c r="D291" s="49">
        <v>300000</v>
      </c>
      <c r="E291" s="49" t="s">
        <v>19</v>
      </c>
      <c r="F291" s="49">
        <v>300000</v>
      </c>
      <c r="G291" s="55" t="s">
        <v>19</v>
      </c>
    </row>
    <row r="292" spans="1:7" x14ac:dyDescent="0.3">
      <c r="A292" s="16" t="s">
        <v>42</v>
      </c>
      <c r="C292" s="48">
        <v>101000</v>
      </c>
      <c r="D292" s="49">
        <v>101000</v>
      </c>
      <c r="E292" s="49" t="s">
        <v>19</v>
      </c>
      <c r="F292" s="49">
        <v>101000</v>
      </c>
      <c r="G292" s="55" t="s">
        <v>19</v>
      </c>
    </row>
    <row r="293" spans="1:7" x14ac:dyDescent="0.3">
      <c r="A293" s="16" t="s">
        <v>43</v>
      </c>
      <c r="B293" s="11"/>
      <c r="C293" s="48">
        <v>29000</v>
      </c>
      <c r="D293" s="49">
        <v>29000</v>
      </c>
      <c r="E293" s="49" t="s">
        <v>19</v>
      </c>
      <c r="F293" s="49">
        <v>29000</v>
      </c>
      <c r="G293" s="55" t="s">
        <v>19</v>
      </c>
    </row>
    <row r="294" spans="1:7" x14ac:dyDescent="0.3">
      <c r="A294" s="16" t="s">
        <v>44</v>
      </c>
      <c r="B294" s="11"/>
      <c r="C294" s="48">
        <v>564000</v>
      </c>
      <c r="D294" s="49">
        <v>564000</v>
      </c>
      <c r="E294" s="49" t="s">
        <v>19</v>
      </c>
      <c r="F294" s="49">
        <v>564000</v>
      </c>
      <c r="G294" s="55" t="s">
        <v>19</v>
      </c>
    </row>
    <row r="295" spans="1:7" ht="15" thickBot="1" x14ac:dyDescent="0.35">
      <c r="A295" s="17" t="s">
        <v>45</v>
      </c>
      <c r="B295" s="11"/>
      <c r="C295" s="50">
        <v>58000</v>
      </c>
      <c r="D295" s="51">
        <v>58000</v>
      </c>
      <c r="E295" s="51" t="s">
        <v>19</v>
      </c>
      <c r="F295" s="51">
        <v>58000</v>
      </c>
      <c r="G295" s="56" t="s">
        <v>19</v>
      </c>
    </row>
    <row r="296" spans="1:7" ht="15" thickBot="1" x14ac:dyDescent="0.35"/>
    <row r="297" spans="1:7" x14ac:dyDescent="0.3">
      <c r="A297" s="27" t="s">
        <v>4</v>
      </c>
      <c r="B297" s="28"/>
      <c r="C297" s="157" t="str">
        <f>"Week "&amp;WEEKNUM(C298,21)</f>
        <v>Week 43</v>
      </c>
      <c r="D297" s="158"/>
      <c r="E297" s="158"/>
      <c r="F297" s="158"/>
      <c r="G297" s="159"/>
    </row>
    <row r="298" spans="1:7" x14ac:dyDescent="0.3">
      <c r="A298" s="29" t="s">
        <v>5</v>
      </c>
      <c r="C298" s="30">
        <v>42667</v>
      </c>
      <c r="D298" s="31">
        <v>42668</v>
      </c>
      <c r="E298" s="31">
        <v>42669</v>
      </c>
      <c r="F298" s="31">
        <v>42670</v>
      </c>
      <c r="G298" s="32">
        <v>42671</v>
      </c>
    </row>
    <row r="299" spans="1:7" x14ac:dyDescent="0.3">
      <c r="A299" s="29" t="s">
        <v>6</v>
      </c>
      <c r="C299" s="33"/>
      <c r="D299" s="37"/>
      <c r="E299" s="37"/>
      <c r="F299" s="53"/>
      <c r="G299" s="35"/>
    </row>
    <row r="300" spans="1:7" x14ac:dyDescent="0.3">
      <c r="A300" s="29" t="s">
        <v>8</v>
      </c>
      <c r="C300" s="36" t="s">
        <v>9</v>
      </c>
      <c r="D300" s="37" t="s">
        <v>10</v>
      </c>
      <c r="E300" s="37" t="s">
        <v>11</v>
      </c>
      <c r="F300" s="37" t="s">
        <v>12</v>
      </c>
      <c r="G300" s="38" t="s">
        <v>13</v>
      </c>
    </row>
    <row r="301" spans="1:7" x14ac:dyDescent="0.3">
      <c r="A301" s="29" t="s">
        <v>14</v>
      </c>
      <c r="C301" s="39" t="s">
        <v>47</v>
      </c>
      <c r="D301" s="40" t="s">
        <v>47</v>
      </c>
      <c r="E301" s="40" t="s">
        <v>19</v>
      </c>
      <c r="F301" s="40" t="s">
        <v>47</v>
      </c>
      <c r="G301" s="41" t="s">
        <v>19</v>
      </c>
    </row>
    <row r="302" spans="1:7" x14ac:dyDescent="0.3">
      <c r="A302" s="29" t="s">
        <v>15</v>
      </c>
      <c r="C302" s="39" t="s">
        <v>48</v>
      </c>
      <c r="D302" s="40" t="s">
        <v>48</v>
      </c>
      <c r="E302" s="40" t="s">
        <v>19</v>
      </c>
      <c r="F302" s="40" t="s">
        <v>48</v>
      </c>
      <c r="G302" s="41" t="s">
        <v>19</v>
      </c>
    </row>
    <row r="303" spans="1:7" ht="15" thickBot="1" x14ac:dyDescent="0.35">
      <c r="A303" s="42" t="s">
        <v>2</v>
      </c>
      <c r="C303" s="43">
        <v>3664000</v>
      </c>
      <c r="D303" s="44">
        <v>3664000</v>
      </c>
      <c r="E303" s="44" t="s">
        <v>19</v>
      </c>
      <c r="F303" s="44">
        <v>3664000</v>
      </c>
      <c r="G303" s="45" t="s">
        <v>19</v>
      </c>
    </row>
    <row r="304" spans="1:7" x14ac:dyDescent="0.3">
      <c r="A304" s="15" t="s">
        <v>18</v>
      </c>
      <c r="C304" s="46">
        <v>92000</v>
      </c>
      <c r="D304" s="47">
        <v>92000</v>
      </c>
      <c r="E304" s="47" t="s">
        <v>19</v>
      </c>
      <c r="F304" s="47">
        <v>92000</v>
      </c>
      <c r="G304" s="54" t="s">
        <v>19</v>
      </c>
    </row>
    <row r="305" spans="1:7" x14ac:dyDescent="0.3">
      <c r="A305" s="16" t="s">
        <v>20</v>
      </c>
      <c r="C305" s="48">
        <v>167000</v>
      </c>
      <c r="D305" s="49">
        <v>167000</v>
      </c>
      <c r="E305" s="49" t="s">
        <v>19</v>
      </c>
      <c r="F305" s="49">
        <v>167000</v>
      </c>
      <c r="G305" s="55" t="s">
        <v>19</v>
      </c>
    </row>
    <row r="306" spans="1:7" x14ac:dyDescent="0.3">
      <c r="A306" s="16" t="s">
        <v>21</v>
      </c>
      <c r="C306" s="48">
        <v>133000</v>
      </c>
      <c r="D306" s="49">
        <v>133000</v>
      </c>
      <c r="E306" s="49" t="s">
        <v>19</v>
      </c>
      <c r="F306" s="49">
        <v>133000</v>
      </c>
      <c r="G306" s="55" t="s">
        <v>19</v>
      </c>
    </row>
    <row r="307" spans="1:7" x14ac:dyDescent="0.3">
      <c r="A307" s="16" t="s">
        <v>3</v>
      </c>
      <c r="C307" s="63">
        <v>31500</v>
      </c>
      <c r="D307" s="64">
        <v>31500</v>
      </c>
      <c r="E307" s="64" t="s">
        <v>19</v>
      </c>
      <c r="F307" s="65">
        <v>31500</v>
      </c>
      <c r="G307" s="66" t="s">
        <v>19</v>
      </c>
    </row>
    <row r="308" spans="1:7" x14ac:dyDescent="0.3">
      <c r="A308" s="16" t="s">
        <v>22</v>
      </c>
      <c r="C308" s="48">
        <v>0</v>
      </c>
      <c r="D308" s="49">
        <v>0</v>
      </c>
      <c r="E308" s="49" t="s">
        <v>19</v>
      </c>
      <c r="F308" s="49">
        <v>0</v>
      </c>
      <c r="G308" s="55" t="s">
        <v>19</v>
      </c>
    </row>
    <row r="309" spans="1:7" x14ac:dyDescent="0.3">
      <c r="A309" s="16" t="s">
        <v>23</v>
      </c>
      <c r="C309" s="48">
        <v>182000</v>
      </c>
      <c r="D309" s="49">
        <v>182000</v>
      </c>
      <c r="E309" s="49" t="s">
        <v>19</v>
      </c>
      <c r="F309" s="49">
        <v>182000</v>
      </c>
      <c r="G309" s="55" t="s">
        <v>19</v>
      </c>
    </row>
    <row r="310" spans="1:7" x14ac:dyDescent="0.3">
      <c r="A310" s="16" t="s">
        <v>24</v>
      </c>
      <c r="C310" s="48">
        <v>82000</v>
      </c>
      <c r="D310" s="49">
        <v>82000</v>
      </c>
      <c r="E310" s="49" t="s">
        <v>19</v>
      </c>
      <c r="F310" s="49">
        <v>82000</v>
      </c>
      <c r="G310" s="55" t="s">
        <v>19</v>
      </c>
    </row>
    <row r="311" spans="1:7" x14ac:dyDescent="0.3">
      <c r="A311" s="16" t="s">
        <v>25</v>
      </c>
      <c r="C311" s="48">
        <v>37000</v>
      </c>
      <c r="D311" s="49">
        <v>37000</v>
      </c>
      <c r="E311" s="49" t="s">
        <v>19</v>
      </c>
      <c r="F311" s="49">
        <v>37000</v>
      </c>
      <c r="G311" s="55" t="s">
        <v>19</v>
      </c>
    </row>
    <row r="312" spans="1:7" x14ac:dyDescent="0.3">
      <c r="A312" s="16" t="s">
        <v>26</v>
      </c>
      <c r="C312" s="48">
        <v>110500</v>
      </c>
      <c r="D312" s="49">
        <v>110500</v>
      </c>
      <c r="E312" s="49" t="s">
        <v>19</v>
      </c>
      <c r="F312" s="49">
        <v>110500</v>
      </c>
      <c r="G312" s="55" t="s">
        <v>19</v>
      </c>
    </row>
    <row r="313" spans="1:7" x14ac:dyDescent="0.3">
      <c r="A313" s="16" t="s">
        <v>27</v>
      </c>
      <c r="C313" s="48">
        <v>358000</v>
      </c>
      <c r="D313" s="49">
        <v>358000</v>
      </c>
      <c r="E313" s="49" t="s">
        <v>19</v>
      </c>
      <c r="F313" s="49">
        <v>358000</v>
      </c>
      <c r="G313" s="55" t="s">
        <v>19</v>
      </c>
    </row>
    <row r="314" spans="1:7" x14ac:dyDescent="0.3">
      <c r="A314" s="16" t="s">
        <v>28</v>
      </c>
      <c r="C314" s="48">
        <v>227000</v>
      </c>
      <c r="D314" s="49">
        <v>227000</v>
      </c>
      <c r="E314" s="49" t="s">
        <v>19</v>
      </c>
      <c r="F314" s="49">
        <v>227000</v>
      </c>
      <c r="G314" s="55" t="s">
        <v>19</v>
      </c>
    </row>
    <row r="315" spans="1:7" x14ac:dyDescent="0.3">
      <c r="A315" s="16" t="s">
        <v>29</v>
      </c>
      <c r="C315" s="48">
        <v>98500</v>
      </c>
      <c r="D315" s="49">
        <v>98500</v>
      </c>
      <c r="E315" s="49" t="s">
        <v>19</v>
      </c>
      <c r="F315" s="49">
        <v>98500</v>
      </c>
      <c r="G315" s="55" t="s">
        <v>19</v>
      </c>
    </row>
    <row r="316" spans="1:7" x14ac:dyDescent="0.3">
      <c r="A316" s="16" t="s">
        <v>30</v>
      </c>
      <c r="C316" s="48">
        <v>0</v>
      </c>
      <c r="D316" s="49">
        <v>0</v>
      </c>
      <c r="E316" s="49" t="s">
        <v>19</v>
      </c>
      <c r="F316" s="49">
        <v>0</v>
      </c>
      <c r="G316" s="55" t="s">
        <v>19</v>
      </c>
    </row>
    <row r="317" spans="1:7" x14ac:dyDescent="0.3">
      <c r="A317" s="16" t="s">
        <v>31</v>
      </c>
      <c r="C317" s="48">
        <v>62000</v>
      </c>
      <c r="D317" s="49">
        <v>62000</v>
      </c>
      <c r="E317" s="49" t="s">
        <v>19</v>
      </c>
      <c r="F317" s="49">
        <v>62000</v>
      </c>
      <c r="G317" s="55" t="s">
        <v>19</v>
      </c>
    </row>
    <row r="318" spans="1:7" x14ac:dyDescent="0.3">
      <c r="A318" s="16" t="s">
        <v>32</v>
      </c>
      <c r="C318" s="48">
        <v>629000</v>
      </c>
      <c r="D318" s="49">
        <v>629000</v>
      </c>
      <c r="E318" s="49" t="s">
        <v>19</v>
      </c>
      <c r="F318" s="49">
        <v>629000</v>
      </c>
      <c r="G318" s="55" t="s">
        <v>19</v>
      </c>
    </row>
    <row r="319" spans="1:7" x14ac:dyDescent="0.3">
      <c r="A319" s="16" t="s">
        <v>33</v>
      </c>
      <c r="C319" s="48">
        <v>18500</v>
      </c>
      <c r="D319" s="49">
        <v>18500</v>
      </c>
      <c r="E319" s="49" t="s">
        <v>19</v>
      </c>
      <c r="F319" s="49">
        <v>18500</v>
      </c>
      <c r="G319" s="55" t="s">
        <v>19</v>
      </c>
    </row>
    <row r="320" spans="1:7" x14ac:dyDescent="0.3">
      <c r="A320" s="16" t="s">
        <v>34</v>
      </c>
      <c r="C320" s="48">
        <v>0</v>
      </c>
      <c r="D320" s="49">
        <v>0</v>
      </c>
      <c r="E320" s="49" t="s">
        <v>19</v>
      </c>
      <c r="F320" s="49">
        <v>0</v>
      </c>
      <c r="G320" s="55" t="s">
        <v>19</v>
      </c>
    </row>
    <row r="321" spans="1:7" x14ac:dyDescent="0.3">
      <c r="A321" s="16" t="s">
        <v>35</v>
      </c>
      <c r="C321" s="48">
        <v>32500</v>
      </c>
      <c r="D321" s="49">
        <v>32500</v>
      </c>
      <c r="E321" s="49" t="s">
        <v>19</v>
      </c>
      <c r="F321" s="49">
        <v>32500</v>
      </c>
      <c r="G321" s="55" t="s">
        <v>19</v>
      </c>
    </row>
    <row r="322" spans="1:7" x14ac:dyDescent="0.3">
      <c r="A322" s="16" t="s">
        <v>36</v>
      </c>
      <c r="C322" s="48">
        <v>8500</v>
      </c>
      <c r="D322" s="49">
        <v>8500</v>
      </c>
      <c r="E322" s="49" t="s">
        <v>19</v>
      </c>
      <c r="F322" s="49">
        <v>8500</v>
      </c>
      <c r="G322" s="55" t="s">
        <v>19</v>
      </c>
    </row>
    <row r="323" spans="1:7" x14ac:dyDescent="0.3">
      <c r="A323" s="16" t="s">
        <v>37</v>
      </c>
      <c r="B323" s="11"/>
      <c r="C323" s="48">
        <v>7000</v>
      </c>
      <c r="D323" s="49">
        <v>7000</v>
      </c>
      <c r="E323" s="49" t="s">
        <v>19</v>
      </c>
      <c r="F323" s="49">
        <v>7000</v>
      </c>
      <c r="G323" s="55" t="s">
        <v>19</v>
      </c>
    </row>
    <row r="324" spans="1:7" x14ac:dyDescent="0.3">
      <c r="A324" s="16" t="s">
        <v>38</v>
      </c>
      <c r="C324" s="48">
        <v>221000</v>
      </c>
      <c r="D324" s="49">
        <v>221000</v>
      </c>
      <c r="E324" s="49" t="s">
        <v>19</v>
      </c>
      <c r="F324" s="49">
        <v>221000</v>
      </c>
      <c r="G324" s="55" t="s">
        <v>19</v>
      </c>
    </row>
    <row r="325" spans="1:7" x14ac:dyDescent="0.3">
      <c r="A325" s="16" t="s">
        <v>39</v>
      </c>
      <c r="C325" s="48">
        <v>0</v>
      </c>
      <c r="D325" s="49">
        <v>0</v>
      </c>
      <c r="E325" s="49" t="s">
        <v>19</v>
      </c>
      <c r="F325" s="49">
        <v>0</v>
      </c>
      <c r="G325" s="55" t="s">
        <v>19</v>
      </c>
    </row>
    <row r="326" spans="1:7" x14ac:dyDescent="0.3">
      <c r="A326" s="16" t="s">
        <v>46</v>
      </c>
      <c r="C326" s="48">
        <v>0</v>
      </c>
      <c r="D326" s="49">
        <v>0</v>
      </c>
      <c r="E326" s="49" t="s">
        <v>19</v>
      </c>
      <c r="F326" s="49">
        <v>0</v>
      </c>
      <c r="G326" s="55" t="s">
        <v>19</v>
      </c>
    </row>
    <row r="327" spans="1:7" x14ac:dyDescent="0.3">
      <c r="A327" s="16" t="s">
        <v>40</v>
      </c>
      <c r="C327" s="48">
        <v>115000</v>
      </c>
      <c r="D327" s="49">
        <v>115000</v>
      </c>
      <c r="E327" s="49" t="s">
        <v>19</v>
      </c>
      <c r="F327" s="49">
        <v>115000</v>
      </c>
      <c r="G327" s="55" t="s">
        <v>19</v>
      </c>
    </row>
    <row r="328" spans="1:7" x14ac:dyDescent="0.3">
      <c r="A328" s="16" t="s">
        <v>41</v>
      </c>
      <c r="C328" s="48">
        <v>300000</v>
      </c>
      <c r="D328" s="49">
        <v>300000</v>
      </c>
      <c r="E328" s="49" t="s">
        <v>19</v>
      </c>
      <c r="F328" s="49">
        <v>300000</v>
      </c>
      <c r="G328" s="55" t="s">
        <v>19</v>
      </c>
    </row>
    <row r="329" spans="1:7" x14ac:dyDescent="0.3">
      <c r="A329" s="16" t="s">
        <v>42</v>
      </c>
      <c r="C329" s="48">
        <v>101000</v>
      </c>
      <c r="D329" s="49">
        <v>101000</v>
      </c>
      <c r="E329" s="49" t="s">
        <v>19</v>
      </c>
      <c r="F329" s="49">
        <v>101000</v>
      </c>
      <c r="G329" s="55" t="s">
        <v>19</v>
      </c>
    </row>
    <row r="330" spans="1:7" x14ac:dyDescent="0.3">
      <c r="A330" s="16" t="s">
        <v>43</v>
      </c>
      <c r="B330" s="11"/>
      <c r="C330" s="48">
        <v>29000</v>
      </c>
      <c r="D330" s="49">
        <v>29000</v>
      </c>
      <c r="E330" s="49" t="s">
        <v>19</v>
      </c>
      <c r="F330" s="49">
        <v>29000</v>
      </c>
      <c r="G330" s="55" t="s">
        <v>19</v>
      </c>
    </row>
    <row r="331" spans="1:7" x14ac:dyDescent="0.3">
      <c r="A331" s="16" t="s">
        <v>44</v>
      </c>
      <c r="B331" s="11"/>
      <c r="C331" s="48">
        <v>564000</v>
      </c>
      <c r="D331" s="49">
        <v>564000</v>
      </c>
      <c r="E331" s="49" t="s">
        <v>19</v>
      </c>
      <c r="F331" s="49">
        <v>564000</v>
      </c>
      <c r="G331" s="55" t="s">
        <v>19</v>
      </c>
    </row>
    <row r="332" spans="1:7" ht="15" thickBot="1" x14ac:dyDescent="0.35">
      <c r="A332" s="17" t="s">
        <v>45</v>
      </c>
      <c r="B332" s="11"/>
      <c r="C332" s="50">
        <v>58000</v>
      </c>
      <c r="D332" s="51">
        <v>58000</v>
      </c>
      <c r="E332" s="51" t="s">
        <v>19</v>
      </c>
      <c r="F332" s="51">
        <v>58000</v>
      </c>
      <c r="G332" s="56" t="s">
        <v>19</v>
      </c>
    </row>
    <row r="333" spans="1:7" ht="15" thickBot="1" x14ac:dyDescent="0.35">
      <c r="A333" s="18"/>
      <c r="B333" s="11"/>
    </row>
    <row r="334" spans="1:7" x14ac:dyDescent="0.3">
      <c r="A334" s="27" t="s">
        <v>4</v>
      </c>
      <c r="B334" s="28"/>
      <c r="C334" s="157" t="str">
        <f>"Week "&amp;WEEKNUM(C335,21)</f>
        <v>Week 44</v>
      </c>
      <c r="D334" s="158"/>
      <c r="E334" s="158"/>
      <c r="F334" s="158"/>
      <c r="G334" s="159"/>
    </row>
    <row r="335" spans="1:7" x14ac:dyDescent="0.3">
      <c r="A335" s="29" t="s">
        <v>5</v>
      </c>
      <c r="C335" s="30">
        <v>42674</v>
      </c>
      <c r="D335" s="31">
        <v>42675</v>
      </c>
      <c r="E335" s="31">
        <v>42676</v>
      </c>
      <c r="F335" s="31">
        <v>42677</v>
      </c>
      <c r="G335" s="32">
        <v>42678</v>
      </c>
    </row>
    <row r="336" spans="1:7" x14ac:dyDescent="0.3">
      <c r="A336" s="29" t="s">
        <v>6</v>
      </c>
      <c r="C336" s="33"/>
      <c r="D336" s="60" t="s">
        <v>76</v>
      </c>
      <c r="E336" s="34"/>
      <c r="F336" s="34"/>
      <c r="G336" s="35"/>
    </row>
    <row r="337" spans="1:7" x14ac:dyDescent="0.3">
      <c r="A337" s="29" t="s">
        <v>8</v>
      </c>
      <c r="C337" s="36" t="s">
        <v>9</v>
      </c>
      <c r="D337" s="37" t="s">
        <v>10</v>
      </c>
      <c r="E337" s="37" t="s">
        <v>11</v>
      </c>
      <c r="F337" s="37" t="s">
        <v>12</v>
      </c>
      <c r="G337" s="38" t="s">
        <v>13</v>
      </c>
    </row>
    <row r="338" spans="1:7" x14ac:dyDescent="0.3">
      <c r="A338" s="29" t="s">
        <v>14</v>
      </c>
      <c r="C338" s="39" t="s">
        <v>47</v>
      </c>
      <c r="D338" s="40"/>
      <c r="E338" s="40" t="s">
        <v>19</v>
      </c>
      <c r="F338" s="40" t="s">
        <v>47</v>
      </c>
      <c r="G338" s="41" t="s">
        <v>19</v>
      </c>
    </row>
    <row r="339" spans="1:7" x14ac:dyDescent="0.3">
      <c r="A339" s="29" t="s">
        <v>15</v>
      </c>
      <c r="C339" s="39" t="s">
        <v>48</v>
      </c>
      <c r="D339" s="40"/>
      <c r="E339" s="40" t="s">
        <v>19</v>
      </c>
      <c r="F339" s="40" t="s">
        <v>48</v>
      </c>
      <c r="G339" s="41" t="s">
        <v>19</v>
      </c>
    </row>
    <row r="340" spans="1:7" ht="15" thickBot="1" x14ac:dyDescent="0.35">
      <c r="A340" s="42" t="s">
        <v>2</v>
      </c>
      <c r="C340" s="43">
        <v>3664000</v>
      </c>
      <c r="D340" s="44"/>
      <c r="E340" s="44" t="s">
        <v>19</v>
      </c>
      <c r="F340" s="44">
        <v>3664000</v>
      </c>
      <c r="G340" s="45" t="s">
        <v>19</v>
      </c>
    </row>
    <row r="341" spans="1:7" x14ac:dyDescent="0.3">
      <c r="A341" s="15" t="s">
        <v>18</v>
      </c>
      <c r="C341" s="46">
        <v>92000</v>
      </c>
      <c r="D341" s="47"/>
      <c r="E341" s="47" t="s">
        <v>19</v>
      </c>
      <c r="F341" s="47">
        <v>92000</v>
      </c>
      <c r="G341" s="54" t="s">
        <v>19</v>
      </c>
    </row>
    <row r="342" spans="1:7" x14ac:dyDescent="0.3">
      <c r="A342" s="16" t="s">
        <v>20</v>
      </c>
      <c r="C342" s="48">
        <v>167000</v>
      </c>
      <c r="D342" s="49"/>
      <c r="E342" s="49" t="s">
        <v>19</v>
      </c>
      <c r="F342" s="49">
        <v>167000</v>
      </c>
      <c r="G342" s="55" t="s">
        <v>19</v>
      </c>
    </row>
    <row r="343" spans="1:7" x14ac:dyDescent="0.3">
      <c r="A343" s="16" t="s">
        <v>21</v>
      </c>
      <c r="C343" s="48">
        <v>133000</v>
      </c>
      <c r="D343" s="49"/>
      <c r="E343" s="49" t="s">
        <v>19</v>
      </c>
      <c r="F343" s="49">
        <v>133000</v>
      </c>
      <c r="G343" s="55" t="s">
        <v>19</v>
      </c>
    </row>
    <row r="344" spans="1:7" x14ac:dyDescent="0.3">
      <c r="A344" s="16" t="s">
        <v>3</v>
      </c>
      <c r="C344" s="63">
        <v>31500</v>
      </c>
      <c r="D344" s="64"/>
      <c r="E344" s="64" t="s">
        <v>19</v>
      </c>
      <c r="F344" s="65">
        <v>31500</v>
      </c>
      <c r="G344" s="66" t="s">
        <v>19</v>
      </c>
    </row>
    <row r="345" spans="1:7" x14ac:dyDescent="0.3">
      <c r="A345" s="16" t="s">
        <v>22</v>
      </c>
      <c r="C345" s="48">
        <v>0</v>
      </c>
      <c r="D345" s="49"/>
      <c r="E345" s="49" t="s">
        <v>19</v>
      </c>
      <c r="F345" s="49">
        <v>0</v>
      </c>
      <c r="G345" s="55" t="s">
        <v>19</v>
      </c>
    </row>
    <row r="346" spans="1:7" x14ac:dyDescent="0.3">
      <c r="A346" s="16" t="s">
        <v>23</v>
      </c>
      <c r="C346" s="48">
        <v>182000</v>
      </c>
      <c r="D346" s="49"/>
      <c r="E346" s="49" t="s">
        <v>19</v>
      </c>
      <c r="F346" s="49">
        <v>182000</v>
      </c>
      <c r="G346" s="55" t="s">
        <v>19</v>
      </c>
    </row>
    <row r="347" spans="1:7" x14ac:dyDescent="0.3">
      <c r="A347" s="16" t="s">
        <v>24</v>
      </c>
      <c r="C347" s="48">
        <v>82000</v>
      </c>
      <c r="D347" s="49"/>
      <c r="E347" s="49" t="s">
        <v>19</v>
      </c>
      <c r="F347" s="49">
        <v>82000</v>
      </c>
      <c r="G347" s="55" t="s">
        <v>19</v>
      </c>
    </row>
    <row r="348" spans="1:7" x14ac:dyDescent="0.3">
      <c r="A348" s="16" t="s">
        <v>25</v>
      </c>
      <c r="C348" s="48">
        <v>37000</v>
      </c>
      <c r="D348" s="49"/>
      <c r="E348" s="49" t="s">
        <v>19</v>
      </c>
      <c r="F348" s="49">
        <v>37000</v>
      </c>
      <c r="G348" s="55" t="s">
        <v>19</v>
      </c>
    </row>
    <row r="349" spans="1:7" x14ac:dyDescent="0.3">
      <c r="A349" s="16" t="s">
        <v>26</v>
      </c>
      <c r="C349" s="48">
        <v>110500</v>
      </c>
      <c r="D349" s="49"/>
      <c r="E349" s="49" t="s">
        <v>19</v>
      </c>
      <c r="F349" s="49">
        <v>110500</v>
      </c>
      <c r="G349" s="55" t="s">
        <v>19</v>
      </c>
    </row>
    <row r="350" spans="1:7" x14ac:dyDescent="0.3">
      <c r="A350" s="16" t="s">
        <v>27</v>
      </c>
      <c r="C350" s="48">
        <v>358000</v>
      </c>
      <c r="D350" s="49"/>
      <c r="E350" s="49" t="s">
        <v>19</v>
      </c>
      <c r="F350" s="49">
        <v>358000</v>
      </c>
      <c r="G350" s="55" t="s">
        <v>19</v>
      </c>
    </row>
    <row r="351" spans="1:7" x14ac:dyDescent="0.3">
      <c r="A351" s="16" t="s">
        <v>28</v>
      </c>
      <c r="C351" s="48">
        <v>227000</v>
      </c>
      <c r="D351" s="49"/>
      <c r="E351" s="49" t="s">
        <v>19</v>
      </c>
      <c r="F351" s="49">
        <v>227000</v>
      </c>
      <c r="G351" s="55" t="s">
        <v>19</v>
      </c>
    </row>
    <row r="352" spans="1:7" x14ac:dyDescent="0.3">
      <c r="A352" s="16" t="s">
        <v>29</v>
      </c>
      <c r="C352" s="48">
        <v>98500</v>
      </c>
      <c r="D352" s="49"/>
      <c r="E352" s="49" t="s">
        <v>19</v>
      </c>
      <c r="F352" s="49">
        <v>98500</v>
      </c>
      <c r="G352" s="55" t="s">
        <v>19</v>
      </c>
    </row>
    <row r="353" spans="1:7" x14ac:dyDescent="0.3">
      <c r="A353" s="16" t="s">
        <v>30</v>
      </c>
      <c r="C353" s="48">
        <v>0</v>
      </c>
      <c r="D353" s="49"/>
      <c r="E353" s="49" t="s">
        <v>19</v>
      </c>
      <c r="F353" s="49">
        <v>0</v>
      </c>
      <c r="G353" s="55" t="s">
        <v>19</v>
      </c>
    </row>
    <row r="354" spans="1:7" x14ac:dyDescent="0.3">
      <c r="A354" s="16" t="s">
        <v>31</v>
      </c>
      <c r="C354" s="48">
        <v>62000</v>
      </c>
      <c r="D354" s="49"/>
      <c r="E354" s="49" t="s">
        <v>19</v>
      </c>
      <c r="F354" s="49">
        <v>62000</v>
      </c>
      <c r="G354" s="55" t="s">
        <v>19</v>
      </c>
    </row>
    <row r="355" spans="1:7" x14ac:dyDescent="0.3">
      <c r="A355" s="16" t="s">
        <v>32</v>
      </c>
      <c r="C355" s="48">
        <v>629000</v>
      </c>
      <c r="D355" s="49"/>
      <c r="E355" s="49" t="s">
        <v>19</v>
      </c>
      <c r="F355" s="49">
        <v>629000</v>
      </c>
      <c r="G355" s="55" t="s">
        <v>19</v>
      </c>
    </row>
    <row r="356" spans="1:7" x14ac:dyDescent="0.3">
      <c r="A356" s="16" t="s">
        <v>33</v>
      </c>
      <c r="C356" s="48">
        <v>18500</v>
      </c>
      <c r="D356" s="49"/>
      <c r="E356" s="49" t="s">
        <v>19</v>
      </c>
      <c r="F356" s="49">
        <v>18500</v>
      </c>
      <c r="G356" s="55" t="s">
        <v>19</v>
      </c>
    </row>
    <row r="357" spans="1:7" x14ac:dyDescent="0.3">
      <c r="A357" s="16" t="s">
        <v>34</v>
      </c>
      <c r="C357" s="48">
        <v>0</v>
      </c>
      <c r="D357" s="49"/>
      <c r="E357" s="49" t="s">
        <v>19</v>
      </c>
      <c r="F357" s="49">
        <v>0</v>
      </c>
      <c r="G357" s="55" t="s">
        <v>19</v>
      </c>
    </row>
    <row r="358" spans="1:7" x14ac:dyDescent="0.3">
      <c r="A358" s="16" t="s">
        <v>35</v>
      </c>
      <c r="C358" s="48">
        <v>32500</v>
      </c>
      <c r="D358" s="49"/>
      <c r="E358" s="49" t="s">
        <v>19</v>
      </c>
      <c r="F358" s="49">
        <v>32500</v>
      </c>
      <c r="G358" s="55" t="s">
        <v>19</v>
      </c>
    </row>
    <row r="359" spans="1:7" x14ac:dyDescent="0.3">
      <c r="A359" s="16" t="s">
        <v>36</v>
      </c>
      <c r="C359" s="48">
        <v>8500</v>
      </c>
      <c r="D359" s="49"/>
      <c r="E359" s="49" t="s">
        <v>19</v>
      </c>
      <c r="F359" s="49">
        <v>8500</v>
      </c>
      <c r="G359" s="55" t="s">
        <v>19</v>
      </c>
    </row>
    <row r="360" spans="1:7" x14ac:dyDescent="0.3">
      <c r="A360" s="16" t="s">
        <v>37</v>
      </c>
      <c r="B360" s="11"/>
      <c r="C360" s="48">
        <v>7000</v>
      </c>
      <c r="D360" s="49"/>
      <c r="E360" s="49" t="s">
        <v>19</v>
      </c>
      <c r="F360" s="49">
        <v>7000</v>
      </c>
      <c r="G360" s="55" t="s">
        <v>19</v>
      </c>
    </row>
    <row r="361" spans="1:7" x14ac:dyDescent="0.3">
      <c r="A361" s="16" t="s">
        <v>38</v>
      </c>
      <c r="C361" s="48">
        <v>221000</v>
      </c>
      <c r="D361" s="49"/>
      <c r="E361" s="49" t="s">
        <v>19</v>
      </c>
      <c r="F361" s="49">
        <v>221000</v>
      </c>
      <c r="G361" s="55" t="s">
        <v>19</v>
      </c>
    </row>
    <row r="362" spans="1:7" x14ac:dyDescent="0.3">
      <c r="A362" s="16" t="s">
        <v>39</v>
      </c>
      <c r="C362" s="48">
        <v>0</v>
      </c>
      <c r="D362" s="49"/>
      <c r="E362" s="49" t="s">
        <v>19</v>
      </c>
      <c r="F362" s="49">
        <v>0</v>
      </c>
      <c r="G362" s="55" t="s">
        <v>19</v>
      </c>
    </row>
    <row r="363" spans="1:7" x14ac:dyDescent="0.3">
      <c r="A363" s="16" t="s">
        <v>46</v>
      </c>
      <c r="C363" s="48">
        <v>0</v>
      </c>
      <c r="D363" s="49"/>
      <c r="E363" s="49" t="s">
        <v>19</v>
      </c>
      <c r="F363" s="49">
        <v>0</v>
      </c>
      <c r="G363" s="55" t="s">
        <v>19</v>
      </c>
    </row>
    <row r="364" spans="1:7" x14ac:dyDescent="0.3">
      <c r="A364" s="16" t="s">
        <v>40</v>
      </c>
      <c r="C364" s="48">
        <v>115000</v>
      </c>
      <c r="D364" s="49"/>
      <c r="E364" s="49" t="s">
        <v>19</v>
      </c>
      <c r="F364" s="49">
        <v>115000</v>
      </c>
      <c r="G364" s="55" t="s">
        <v>19</v>
      </c>
    </row>
    <row r="365" spans="1:7" x14ac:dyDescent="0.3">
      <c r="A365" s="16" t="s">
        <v>41</v>
      </c>
      <c r="C365" s="48">
        <v>300000</v>
      </c>
      <c r="D365" s="49"/>
      <c r="E365" s="49" t="s">
        <v>19</v>
      </c>
      <c r="F365" s="49">
        <v>300000</v>
      </c>
      <c r="G365" s="55" t="s">
        <v>19</v>
      </c>
    </row>
    <row r="366" spans="1:7" x14ac:dyDescent="0.3">
      <c r="A366" s="16" t="s">
        <v>42</v>
      </c>
      <c r="C366" s="48">
        <v>101000</v>
      </c>
      <c r="D366" s="49"/>
      <c r="E366" s="49" t="s">
        <v>19</v>
      </c>
      <c r="F366" s="49">
        <v>101000</v>
      </c>
      <c r="G366" s="55" t="s">
        <v>19</v>
      </c>
    </row>
    <row r="367" spans="1:7" x14ac:dyDescent="0.3">
      <c r="A367" s="16" t="s">
        <v>43</v>
      </c>
      <c r="B367" s="11"/>
      <c r="C367" s="48">
        <v>29000</v>
      </c>
      <c r="D367" s="49"/>
      <c r="E367" s="49" t="s">
        <v>19</v>
      </c>
      <c r="F367" s="49">
        <v>29000</v>
      </c>
      <c r="G367" s="55" t="s">
        <v>19</v>
      </c>
    </row>
    <row r="368" spans="1:7" x14ac:dyDescent="0.3">
      <c r="A368" s="16" t="s">
        <v>44</v>
      </c>
      <c r="B368" s="11"/>
      <c r="C368" s="48">
        <v>564000</v>
      </c>
      <c r="D368" s="49"/>
      <c r="E368" s="49" t="s">
        <v>19</v>
      </c>
      <c r="F368" s="49">
        <v>564000</v>
      </c>
      <c r="G368" s="55" t="s">
        <v>19</v>
      </c>
    </row>
    <row r="369" spans="1:7" ht="15" thickBot="1" x14ac:dyDescent="0.35">
      <c r="A369" s="17" t="s">
        <v>45</v>
      </c>
      <c r="B369" s="11"/>
      <c r="C369" s="50">
        <v>58000</v>
      </c>
      <c r="D369" s="51"/>
      <c r="E369" s="51" t="s">
        <v>19</v>
      </c>
      <c r="F369" s="51">
        <v>58000</v>
      </c>
      <c r="G369" s="56" t="s">
        <v>19</v>
      </c>
    </row>
    <row r="370" spans="1:7" ht="15" thickBot="1" x14ac:dyDescent="0.35"/>
    <row r="371" spans="1:7" x14ac:dyDescent="0.3">
      <c r="A371" s="27" t="s">
        <v>4</v>
      </c>
      <c r="B371" s="28"/>
      <c r="C371" s="157" t="str">
        <f>"Week "&amp;WEEKNUM(C372,21)</f>
        <v>Week 45</v>
      </c>
      <c r="D371" s="158"/>
      <c r="E371" s="158"/>
      <c r="F371" s="158"/>
      <c r="G371" s="159"/>
    </row>
    <row r="372" spans="1:7" x14ac:dyDescent="0.3">
      <c r="A372" s="29" t="s">
        <v>5</v>
      </c>
      <c r="C372" s="30">
        <v>42681</v>
      </c>
      <c r="D372" s="31">
        <v>42682</v>
      </c>
      <c r="E372" s="31">
        <v>42683</v>
      </c>
      <c r="F372" s="31">
        <v>42684</v>
      </c>
      <c r="G372" s="32">
        <v>42685</v>
      </c>
    </row>
    <row r="373" spans="1:7" x14ac:dyDescent="0.3">
      <c r="A373" s="29" t="s">
        <v>6</v>
      </c>
      <c r="C373" s="33"/>
      <c r="D373" s="34"/>
      <c r="E373" s="34"/>
      <c r="F373" s="34"/>
      <c r="G373" s="35"/>
    </row>
    <row r="374" spans="1:7" x14ac:dyDescent="0.3">
      <c r="A374" s="29" t="s">
        <v>8</v>
      </c>
      <c r="C374" s="36" t="s">
        <v>9</v>
      </c>
      <c r="D374" s="37" t="s">
        <v>10</v>
      </c>
      <c r="E374" s="37" t="s">
        <v>11</v>
      </c>
      <c r="F374" s="37" t="s">
        <v>12</v>
      </c>
      <c r="G374" s="38" t="s">
        <v>13</v>
      </c>
    </row>
    <row r="375" spans="1:7" x14ac:dyDescent="0.3">
      <c r="A375" s="29" t="s">
        <v>14</v>
      </c>
      <c r="C375" s="39" t="s">
        <v>47</v>
      </c>
      <c r="D375" s="40" t="s">
        <v>47</v>
      </c>
      <c r="E375" s="40"/>
      <c r="F375" s="40" t="s">
        <v>47</v>
      </c>
      <c r="G375" s="41" t="s">
        <v>19</v>
      </c>
    </row>
    <row r="376" spans="1:7" x14ac:dyDescent="0.3">
      <c r="A376" s="29" t="s">
        <v>15</v>
      </c>
      <c r="C376" s="39" t="s">
        <v>48</v>
      </c>
      <c r="D376" s="40" t="s">
        <v>48</v>
      </c>
      <c r="E376" s="40"/>
      <c r="F376" s="40" t="s">
        <v>48</v>
      </c>
      <c r="G376" s="41" t="s">
        <v>19</v>
      </c>
    </row>
    <row r="377" spans="1:7" ht="15" thickBot="1" x14ac:dyDescent="0.35">
      <c r="A377" s="42" t="s">
        <v>2</v>
      </c>
      <c r="C377" s="43">
        <v>3664000</v>
      </c>
      <c r="D377" s="44">
        <v>3664000</v>
      </c>
      <c r="E377" s="44"/>
      <c r="F377" s="44">
        <v>3664000</v>
      </c>
      <c r="G377" s="45" t="s">
        <v>19</v>
      </c>
    </row>
    <row r="378" spans="1:7" x14ac:dyDescent="0.3">
      <c r="A378" s="15" t="s">
        <v>18</v>
      </c>
      <c r="C378" s="46">
        <v>92000</v>
      </c>
      <c r="D378" s="47">
        <v>92000</v>
      </c>
      <c r="E378" s="47"/>
      <c r="F378" s="47">
        <v>92000</v>
      </c>
      <c r="G378" s="54" t="s">
        <v>19</v>
      </c>
    </row>
    <row r="379" spans="1:7" x14ac:dyDescent="0.3">
      <c r="A379" s="16" t="s">
        <v>20</v>
      </c>
      <c r="C379" s="48">
        <v>167000</v>
      </c>
      <c r="D379" s="49">
        <v>167000</v>
      </c>
      <c r="E379" s="49"/>
      <c r="F379" s="49">
        <v>167000</v>
      </c>
      <c r="G379" s="55" t="s">
        <v>19</v>
      </c>
    </row>
    <row r="380" spans="1:7" x14ac:dyDescent="0.3">
      <c r="A380" s="16" t="s">
        <v>21</v>
      </c>
      <c r="C380" s="48">
        <v>133000</v>
      </c>
      <c r="D380" s="49">
        <v>133000</v>
      </c>
      <c r="E380" s="49"/>
      <c r="F380" s="49">
        <v>133000</v>
      </c>
      <c r="G380" s="55" t="s">
        <v>19</v>
      </c>
    </row>
    <row r="381" spans="1:7" x14ac:dyDescent="0.3">
      <c r="A381" s="16" t="s">
        <v>3</v>
      </c>
      <c r="C381" s="63">
        <v>31500</v>
      </c>
      <c r="D381" s="64">
        <v>31500</v>
      </c>
      <c r="E381" s="64"/>
      <c r="F381" s="65">
        <v>31500</v>
      </c>
      <c r="G381" s="66" t="s">
        <v>19</v>
      </c>
    </row>
    <row r="382" spans="1:7" x14ac:dyDescent="0.3">
      <c r="A382" s="16" t="s">
        <v>22</v>
      </c>
      <c r="C382" s="48">
        <v>0</v>
      </c>
      <c r="D382" s="49">
        <v>0</v>
      </c>
      <c r="E382" s="49"/>
      <c r="F382" s="49">
        <v>0</v>
      </c>
      <c r="G382" s="55" t="s">
        <v>19</v>
      </c>
    </row>
    <row r="383" spans="1:7" x14ac:dyDescent="0.3">
      <c r="A383" s="16" t="s">
        <v>23</v>
      </c>
      <c r="C383" s="48">
        <v>182000</v>
      </c>
      <c r="D383" s="49">
        <v>182000</v>
      </c>
      <c r="E383" s="49"/>
      <c r="F383" s="49">
        <v>182000</v>
      </c>
      <c r="G383" s="55" t="s">
        <v>19</v>
      </c>
    </row>
    <row r="384" spans="1:7" x14ac:dyDescent="0.3">
      <c r="A384" s="16" t="s">
        <v>24</v>
      </c>
      <c r="C384" s="48">
        <v>82000</v>
      </c>
      <c r="D384" s="49">
        <v>82000</v>
      </c>
      <c r="E384" s="49"/>
      <c r="F384" s="49">
        <v>82000</v>
      </c>
      <c r="G384" s="55" t="s">
        <v>19</v>
      </c>
    </row>
    <row r="385" spans="1:7" x14ac:dyDescent="0.3">
      <c r="A385" s="16" t="s">
        <v>25</v>
      </c>
      <c r="C385" s="48">
        <v>37000</v>
      </c>
      <c r="D385" s="49">
        <v>37000</v>
      </c>
      <c r="E385" s="49"/>
      <c r="F385" s="49">
        <v>37000</v>
      </c>
      <c r="G385" s="55" t="s">
        <v>19</v>
      </c>
    </row>
    <row r="386" spans="1:7" x14ac:dyDescent="0.3">
      <c r="A386" s="16" t="s">
        <v>26</v>
      </c>
      <c r="C386" s="48">
        <v>110500</v>
      </c>
      <c r="D386" s="49">
        <v>110500</v>
      </c>
      <c r="E386" s="49"/>
      <c r="F386" s="49">
        <v>110500</v>
      </c>
      <c r="G386" s="55" t="s">
        <v>19</v>
      </c>
    </row>
    <row r="387" spans="1:7" x14ac:dyDescent="0.3">
      <c r="A387" s="16" t="s">
        <v>27</v>
      </c>
      <c r="C387" s="48">
        <v>358000</v>
      </c>
      <c r="D387" s="49">
        <v>358000</v>
      </c>
      <c r="E387" s="49"/>
      <c r="F387" s="49">
        <v>358000</v>
      </c>
      <c r="G387" s="55" t="s">
        <v>19</v>
      </c>
    </row>
    <row r="388" spans="1:7" x14ac:dyDescent="0.3">
      <c r="A388" s="16" t="s">
        <v>28</v>
      </c>
      <c r="C388" s="48">
        <v>227000</v>
      </c>
      <c r="D388" s="49">
        <v>227000</v>
      </c>
      <c r="E388" s="49"/>
      <c r="F388" s="49">
        <v>227000</v>
      </c>
      <c r="G388" s="55" t="s">
        <v>19</v>
      </c>
    </row>
    <row r="389" spans="1:7" x14ac:dyDescent="0.3">
      <c r="A389" s="16" t="s">
        <v>29</v>
      </c>
      <c r="C389" s="48">
        <v>98500</v>
      </c>
      <c r="D389" s="49">
        <v>98500</v>
      </c>
      <c r="E389" s="49"/>
      <c r="F389" s="49">
        <v>98500</v>
      </c>
      <c r="G389" s="55" t="s">
        <v>19</v>
      </c>
    </row>
    <row r="390" spans="1:7" x14ac:dyDescent="0.3">
      <c r="A390" s="16" t="s">
        <v>30</v>
      </c>
      <c r="C390" s="48">
        <v>0</v>
      </c>
      <c r="D390" s="49">
        <v>0</v>
      </c>
      <c r="E390" s="49"/>
      <c r="F390" s="49">
        <v>0</v>
      </c>
      <c r="G390" s="55" t="s">
        <v>19</v>
      </c>
    </row>
    <row r="391" spans="1:7" x14ac:dyDescent="0.3">
      <c r="A391" s="16" t="s">
        <v>31</v>
      </c>
      <c r="C391" s="48">
        <v>62000</v>
      </c>
      <c r="D391" s="49">
        <v>62000</v>
      </c>
      <c r="E391" s="49"/>
      <c r="F391" s="49">
        <v>62000</v>
      </c>
      <c r="G391" s="55" t="s">
        <v>19</v>
      </c>
    </row>
    <row r="392" spans="1:7" x14ac:dyDescent="0.3">
      <c r="A392" s="16" t="s">
        <v>32</v>
      </c>
      <c r="C392" s="48">
        <v>629000</v>
      </c>
      <c r="D392" s="49">
        <v>629000</v>
      </c>
      <c r="E392" s="49"/>
      <c r="F392" s="49">
        <v>629000</v>
      </c>
      <c r="G392" s="55" t="s">
        <v>19</v>
      </c>
    </row>
    <row r="393" spans="1:7" x14ac:dyDescent="0.3">
      <c r="A393" s="16" t="s">
        <v>33</v>
      </c>
      <c r="C393" s="48">
        <v>18500</v>
      </c>
      <c r="D393" s="49">
        <v>18500</v>
      </c>
      <c r="E393" s="49"/>
      <c r="F393" s="49">
        <v>18500</v>
      </c>
      <c r="G393" s="55" t="s">
        <v>19</v>
      </c>
    </row>
    <row r="394" spans="1:7" x14ac:dyDescent="0.3">
      <c r="A394" s="16" t="s">
        <v>34</v>
      </c>
      <c r="C394" s="48">
        <v>0</v>
      </c>
      <c r="D394" s="49">
        <v>0</v>
      </c>
      <c r="E394" s="49"/>
      <c r="F394" s="49">
        <v>0</v>
      </c>
      <c r="G394" s="55" t="s">
        <v>19</v>
      </c>
    </row>
    <row r="395" spans="1:7" x14ac:dyDescent="0.3">
      <c r="A395" s="16" t="s">
        <v>35</v>
      </c>
      <c r="C395" s="48">
        <v>32500</v>
      </c>
      <c r="D395" s="49">
        <v>32500</v>
      </c>
      <c r="E395" s="49"/>
      <c r="F395" s="49">
        <v>32500</v>
      </c>
      <c r="G395" s="55" t="s">
        <v>19</v>
      </c>
    </row>
    <row r="396" spans="1:7" x14ac:dyDescent="0.3">
      <c r="A396" s="16" t="s">
        <v>36</v>
      </c>
      <c r="C396" s="48">
        <v>8500</v>
      </c>
      <c r="D396" s="49">
        <v>8500</v>
      </c>
      <c r="E396" s="49"/>
      <c r="F396" s="49">
        <v>8500</v>
      </c>
      <c r="G396" s="55" t="s">
        <v>19</v>
      </c>
    </row>
    <row r="397" spans="1:7" x14ac:dyDescent="0.3">
      <c r="A397" s="16" t="s">
        <v>37</v>
      </c>
      <c r="B397" s="11"/>
      <c r="C397" s="48">
        <v>7000</v>
      </c>
      <c r="D397" s="49">
        <v>7000</v>
      </c>
      <c r="E397" s="49"/>
      <c r="F397" s="49">
        <v>7000</v>
      </c>
      <c r="G397" s="55" t="s">
        <v>19</v>
      </c>
    </row>
    <row r="398" spans="1:7" x14ac:dyDescent="0.3">
      <c r="A398" s="16" t="s">
        <v>38</v>
      </c>
      <c r="C398" s="48">
        <v>221000</v>
      </c>
      <c r="D398" s="49">
        <v>221000</v>
      </c>
      <c r="E398" s="49"/>
      <c r="F398" s="49">
        <v>221000</v>
      </c>
      <c r="G398" s="55" t="s">
        <v>19</v>
      </c>
    </row>
    <row r="399" spans="1:7" x14ac:dyDescent="0.3">
      <c r="A399" s="16" t="s">
        <v>39</v>
      </c>
      <c r="C399" s="48">
        <v>0</v>
      </c>
      <c r="D399" s="49">
        <v>0</v>
      </c>
      <c r="E399" s="49"/>
      <c r="F399" s="49">
        <v>0</v>
      </c>
      <c r="G399" s="55" t="s">
        <v>19</v>
      </c>
    </row>
    <row r="400" spans="1:7" x14ac:dyDescent="0.3">
      <c r="A400" s="16" t="s">
        <v>46</v>
      </c>
      <c r="C400" s="48">
        <v>0</v>
      </c>
      <c r="D400" s="49">
        <v>0</v>
      </c>
      <c r="E400" s="49"/>
      <c r="F400" s="49">
        <v>0</v>
      </c>
      <c r="G400" s="55" t="s">
        <v>19</v>
      </c>
    </row>
    <row r="401" spans="1:7" x14ac:dyDescent="0.3">
      <c r="A401" s="16" t="s">
        <v>40</v>
      </c>
      <c r="C401" s="48">
        <v>115000</v>
      </c>
      <c r="D401" s="49">
        <v>115000</v>
      </c>
      <c r="E401" s="49"/>
      <c r="F401" s="49">
        <v>115000</v>
      </c>
      <c r="G401" s="55" t="s">
        <v>19</v>
      </c>
    </row>
    <row r="402" spans="1:7" x14ac:dyDescent="0.3">
      <c r="A402" s="16" t="s">
        <v>41</v>
      </c>
      <c r="C402" s="48">
        <v>300000</v>
      </c>
      <c r="D402" s="49">
        <v>300000</v>
      </c>
      <c r="E402" s="49"/>
      <c r="F402" s="49">
        <v>300000</v>
      </c>
      <c r="G402" s="55" t="s">
        <v>19</v>
      </c>
    </row>
    <row r="403" spans="1:7" x14ac:dyDescent="0.3">
      <c r="A403" s="16" t="s">
        <v>42</v>
      </c>
      <c r="C403" s="48">
        <v>101000</v>
      </c>
      <c r="D403" s="49">
        <v>101000</v>
      </c>
      <c r="E403" s="49"/>
      <c r="F403" s="49">
        <v>101000</v>
      </c>
      <c r="G403" s="55" t="s">
        <v>19</v>
      </c>
    </row>
    <row r="404" spans="1:7" x14ac:dyDescent="0.3">
      <c r="A404" s="16" t="s">
        <v>43</v>
      </c>
      <c r="B404" s="11"/>
      <c r="C404" s="48">
        <v>29000</v>
      </c>
      <c r="D404" s="49">
        <v>29000</v>
      </c>
      <c r="E404" s="49"/>
      <c r="F404" s="49">
        <v>29000</v>
      </c>
      <c r="G404" s="55" t="s">
        <v>19</v>
      </c>
    </row>
    <row r="405" spans="1:7" x14ac:dyDescent="0.3">
      <c r="A405" s="16" t="s">
        <v>44</v>
      </c>
      <c r="B405" s="11"/>
      <c r="C405" s="48">
        <v>564000</v>
      </c>
      <c r="D405" s="49">
        <v>564000</v>
      </c>
      <c r="E405" s="49"/>
      <c r="F405" s="49">
        <v>564000</v>
      </c>
      <c r="G405" s="55" t="s">
        <v>19</v>
      </c>
    </row>
    <row r="406" spans="1:7" ht="15" thickBot="1" x14ac:dyDescent="0.35">
      <c r="A406" s="17" t="s">
        <v>45</v>
      </c>
      <c r="B406" s="11"/>
      <c r="C406" s="50">
        <v>58000</v>
      </c>
      <c r="D406" s="51">
        <v>58000</v>
      </c>
      <c r="E406" s="51"/>
      <c r="F406" s="51">
        <v>58000</v>
      </c>
      <c r="G406" s="56" t="s">
        <v>19</v>
      </c>
    </row>
    <row r="407" spans="1:7" ht="15" thickBot="1" x14ac:dyDescent="0.35"/>
    <row r="408" spans="1:7" x14ac:dyDescent="0.3">
      <c r="A408" s="27" t="s">
        <v>4</v>
      </c>
      <c r="B408" s="28"/>
      <c r="C408" s="157" t="str">
        <f>"Week "&amp;WEEKNUM(C409,21)</f>
        <v>Week 46</v>
      </c>
      <c r="D408" s="158"/>
      <c r="E408" s="158"/>
      <c r="F408" s="158"/>
      <c r="G408" s="159"/>
    </row>
    <row r="409" spans="1:7" x14ac:dyDescent="0.3">
      <c r="A409" s="29" t="s">
        <v>5</v>
      </c>
      <c r="C409" s="30">
        <v>42688</v>
      </c>
      <c r="D409" s="31">
        <v>42689</v>
      </c>
      <c r="E409" s="31">
        <v>42690</v>
      </c>
      <c r="F409" s="31">
        <v>42691</v>
      </c>
      <c r="G409" s="32">
        <v>42692</v>
      </c>
    </row>
    <row r="410" spans="1:7" x14ac:dyDescent="0.3">
      <c r="A410" s="29" t="s">
        <v>6</v>
      </c>
      <c r="C410" s="33"/>
      <c r="D410" s="34"/>
      <c r="E410" s="34"/>
      <c r="F410" s="34"/>
      <c r="G410" s="35"/>
    </row>
    <row r="411" spans="1:7" x14ac:dyDescent="0.3">
      <c r="A411" s="29" t="s">
        <v>8</v>
      </c>
      <c r="C411" s="36" t="s">
        <v>9</v>
      </c>
      <c r="D411" s="37" t="s">
        <v>10</v>
      </c>
      <c r="E411" s="37" t="s">
        <v>11</v>
      </c>
      <c r="F411" s="37" t="s">
        <v>12</v>
      </c>
      <c r="G411" s="38" t="s">
        <v>13</v>
      </c>
    </row>
    <row r="412" spans="1:7" x14ac:dyDescent="0.3">
      <c r="A412" s="29" t="s">
        <v>14</v>
      </c>
      <c r="C412" s="39" t="s">
        <v>47</v>
      </c>
      <c r="D412" s="40" t="s">
        <v>47</v>
      </c>
      <c r="E412" s="40" t="s">
        <v>19</v>
      </c>
      <c r="F412" s="40" t="s">
        <v>47</v>
      </c>
      <c r="G412" s="41" t="s">
        <v>19</v>
      </c>
    </row>
    <row r="413" spans="1:7" x14ac:dyDescent="0.3">
      <c r="A413" s="29" t="s">
        <v>15</v>
      </c>
      <c r="C413" s="39" t="s">
        <v>48</v>
      </c>
      <c r="D413" s="40" t="s">
        <v>48</v>
      </c>
      <c r="E413" s="40" t="s">
        <v>19</v>
      </c>
      <c r="F413" s="40" t="s">
        <v>48</v>
      </c>
      <c r="G413" s="41" t="s">
        <v>19</v>
      </c>
    </row>
    <row r="414" spans="1:7" ht="15" thickBot="1" x14ac:dyDescent="0.35">
      <c r="A414" s="42" t="s">
        <v>2</v>
      </c>
      <c r="C414" s="43">
        <v>3664000</v>
      </c>
      <c r="D414" s="44">
        <v>3664000</v>
      </c>
      <c r="E414" s="44" t="s">
        <v>19</v>
      </c>
      <c r="F414" s="44">
        <v>3664000</v>
      </c>
      <c r="G414" s="45" t="s">
        <v>19</v>
      </c>
    </row>
    <row r="415" spans="1:7" x14ac:dyDescent="0.3">
      <c r="A415" s="15" t="s">
        <v>18</v>
      </c>
      <c r="C415" s="117">
        <v>92000</v>
      </c>
      <c r="D415" s="47">
        <v>92000</v>
      </c>
      <c r="E415" s="47" t="s">
        <v>19</v>
      </c>
      <c r="F415" s="47">
        <v>92000</v>
      </c>
      <c r="G415" s="54" t="s">
        <v>19</v>
      </c>
    </row>
    <row r="416" spans="1:7" x14ac:dyDescent="0.3">
      <c r="A416" s="16" t="s">
        <v>20</v>
      </c>
      <c r="C416" s="117">
        <v>167000</v>
      </c>
      <c r="D416" s="49">
        <v>167000</v>
      </c>
      <c r="E416" s="49" t="s">
        <v>19</v>
      </c>
      <c r="F416" s="49">
        <v>167000</v>
      </c>
      <c r="G416" s="55" t="s">
        <v>19</v>
      </c>
    </row>
    <row r="417" spans="1:7" x14ac:dyDescent="0.3">
      <c r="A417" s="16" t="s">
        <v>21</v>
      </c>
      <c r="C417" s="117">
        <v>133000</v>
      </c>
      <c r="D417" s="49">
        <v>133000</v>
      </c>
      <c r="E417" s="49" t="s">
        <v>19</v>
      </c>
      <c r="F417" s="49">
        <v>133000</v>
      </c>
      <c r="G417" s="55" t="s">
        <v>19</v>
      </c>
    </row>
    <row r="418" spans="1:7" x14ac:dyDescent="0.3">
      <c r="A418" s="16" t="s">
        <v>3</v>
      </c>
      <c r="C418" s="117">
        <v>31500</v>
      </c>
      <c r="D418" s="64">
        <v>31500</v>
      </c>
      <c r="E418" s="64" t="s">
        <v>19</v>
      </c>
      <c r="F418" s="65">
        <v>31500</v>
      </c>
      <c r="G418" s="66" t="s">
        <v>19</v>
      </c>
    </row>
    <row r="419" spans="1:7" x14ac:dyDescent="0.3">
      <c r="A419" s="16" t="s">
        <v>22</v>
      </c>
      <c r="C419" s="118">
        <v>0</v>
      </c>
      <c r="D419" s="49">
        <v>0</v>
      </c>
      <c r="E419" s="49" t="s">
        <v>19</v>
      </c>
      <c r="F419" s="49">
        <v>0</v>
      </c>
      <c r="G419" s="55" t="s">
        <v>19</v>
      </c>
    </row>
    <row r="420" spans="1:7" x14ac:dyDescent="0.3">
      <c r="A420" s="16" t="s">
        <v>23</v>
      </c>
      <c r="C420" s="117">
        <v>182000</v>
      </c>
      <c r="D420" s="49">
        <v>182000</v>
      </c>
      <c r="E420" s="49" t="s">
        <v>19</v>
      </c>
      <c r="F420" s="49">
        <v>182000</v>
      </c>
      <c r="G420" s="55" t="s">
        <v>19</v>
      </c>
    </row>
    <row r="421" spans="1:7" x14ac:dyDescent="0.3">
      <c r="A421" s="16" t="s">
        <v>24</v>
      </c>
      <c r="C421" s="117">
        <v>82000</v>
      </c>
      <c r="D421" s="49">
        <v>82000</v>
      </c>
      <c r="E421" s="49" t="s">
        <v>19</v>
      </c>
      <c r="F421" s="49">
        <v>82000</v>
      </c>
      <c r="G421" s="55" t="s">
        <v>19</v>
      </c>
    </row>
    <row r="422" spans="1:7" x14ac:dyDescent="0.3">
      <c r="A422" s="16" t="s">
        <v>25</v>
      </c>
      <c r="C422" s="117">
        <v>37000</v>
      </c>
      <c r="D422" s="49">
        <v>37000</v>
      </c>
      <c r="E422" s="49" t="s">
        <v>19</v>
      </c>
      <c r="F422" s="49">
        <v>37000</v>
      </c>
      <c r="G422" s="55" t="s">
        <v>19</v>
      </c>
    </row>
    <row r="423" spans="1:7" x14ac:dyDescent="0.3">
      <c r="A423" s="16" t="s">
        <v>26</v>
      </c>
      <c r="C423" s="117">
        <v>110500</v>
      </c>
      <c r="D423" s="49">
        <v>110500</v>
      </c>
      <c r="E423" s="49" t="s">
        <v>19</v>
      </c>
      <c r="F423" s="49">
        <v>110500</v>
      </c>
      <c r="G423" s="55" t="s">
        <v>19</v>
      </c>
    </row>
    <row r="424" spans="1:7" x14ac:dyDescent="0.3">
      <c r="A424" s="16" t="s">
        <v>27</v>
      </c>
      <c r="C424" s="117">
        <v>358000</v>
      </c>
      <c r="D424" s="49">
        <v>358000</v>
      </c>
      <c r="E424" s="49" t="s">
        <v>19</v>
      </c>
      <c r="F424" s="49">
        <v>358000</v>
      </c>
      <c r="G424" s="55" t="s">
        <v>19</v>
      </c>
    </row>
    <row r="425" spans="1:7" x14ac:dyDescent="0.3">
      <c r="A425" s="16" t="s">
        <v>28</v>
      </c>
      <c r="C425" s="117">
        <v>227000</v>
      </c>
      <c r="D425" s="49">
        <v>227000</v>
      </c>
      <c r="E425" s="49" t="s">
        <v>19</v>
      </c>
      <c r="F425" s="49">
        <v>227000</v>
      </c>
      <c r="G425" s="55" t="s">
        <v>19</v>
      </c>
    </row>
    <row r="426" spans="1:7" x14ac:dyDescent="0.3">
      <c r="A426" s="16" t="s">
        <v>29</v>
      </c>
      <c r="C426" s="117">
        <v>98500</v>
      </c>
      <c r="D426" s="49">
        <v>98500</v>
      </c>
      <c r="E426" s="49" t="s">
        <v>19</v>
      </c>
      <c r="F426" s="49">
        <v>98500</v>
      </c>
      <c r="G426" s="55" t="s">
        <v>19</v>
      </c>
    </row>
    <row r="427" spans="1:7" x14ac:dyDescent="0.3">
      <c r="A427" s="16" t="s">
        <v>30</v>
      </c>
      <c r="C427" s="118">
        <v>0</v>
      </c>
      <c r="D427" s="49">
        <v>0</v>
      </c>
      <c r="E427" s="49" t="s">
        <v>19</v>
      </c>
      <c r="F427" s="49">
        <v>0</v>
      </c>
      <c r="G427" s="55" t="s">
        <v>19</v>
      </c>
    </row>
    <row r="428" spans="1:7" x14ac:dyDescent="0.3">
      <c r="A428" s="16" t="s">
        <v>31</v>
      </c>
      <c r="C428" s="117">
        <v>62000</v>
      </c>
      <c r="D428" s="49">
        <v>62000</v>
      </c>
      <c r="E428" s="49" t="s">
        <v>19</v>
      </c>
      <c r="F428" s="49">
        <v>62000</v>
      </c>
      <c r="G428" s="55" t="s">
        <v>19</v>
      </c>
    </row>
    <row r="429" spans="1:7" x14ac:dyDescent="0.3">
      <c r="A429" s="16" t="s">
        <v>32</v>
      </c>
      <c r="C429" s="117">
        <v>629000</v>
      </c>
      <c r="D429" s="49">
        <v>629000</v>
      </c>
      <c r="E429" s="49" t="s">
        <v>19</v>
      </c>
      <c r="F429" s="49">
        <v>629000</v>
      </c>
      <c r="G429" s="55" t="s">
        <v>19</v>
      </c>
    </row>
    <row r="430" spans="1:7" x14ac:dyDescent="0.3">
      <c r="A430" s="16" t="s">
        <v>33</v>
      </c>
      <c r="C430" s="117">
        <v>18500</v>
      </c>
      <c r="D430" s="49">
        <v>18500</v>
      </c>
      <c r="E430" s="49" t="s">
        <v>19</v>
      </c>
      <c r="F430" s="49">
        <v>18500</v>
      </c>
      <c r="G430" s="55" t="s">
        <v>19</v>
      </c>
    </row>
    <row r="431" spans="1:7" x14ac:dyDescent="0.3">
      <c r="A431" s="16" t="s">
        <v>34</v>
      </c>
      <c r="C431" s="118">
        <v>0</v>
      </c>
      <c r="D431" s="49">
        <v>0</v>
      </c>
      <c r="E431" s="49" t="s">
        <v>19</v>
      </c>
      <c r="F431" s="49">
        <v>0</v>
      </c>
      <c r="G431" s="55" t="s">
        <v>19</v>
      </c>
    </row>
    <row r="432" spans="1:7" x14ac:dyDescent="0.3">
      <c r="A432" s="16" t="s">
        <v>35</v>
      </c>
      <c r="C432" s="117">
        <v>32500</v>
      </c>
      <c r="D432" s="49">
        <v>32500</v>
      </c>
      <c r="E432" s="49" t="s">
        <v>19</v>
      </c>
      <c r="F432" s="49">
        <v>32500</v>
      </c>
      <c r="G432" s="55" t="s">
        <v>19</v>
      </c>
    </row>
    <row r="433" spans="1:7" x14ac:dyDescent="0.3">
      <c r="A433" s="16" t="s">
        <v>36</v>
      </c>
      <c r="C433" s="117">
        <v>8500</v>
      </c>
      <c r="D433" s="49">
        <v>8500</v>
      </c>
      <c r="E433" s="49" t="s">
        <v>19</v>
      </c>
      <c r="F433" s="49">
        <v>8500</v>
      </c>
      <c r="G433" s="55" t="s">
        <v>19</v>
      </c>
    </row>
    <row r="434" spans="1:7" x14ac:dyDescent="0.3">
      <c r="A434" s="16" t="s">
        <v>37</v>
      </c>
      <c r="B434" s="11"/>
      <c r="C434" s="117">
        <v>7000</v>
      </c>
      <c r="D434" s="49">
        <v>7000</v>
      </c>
      <c r="E434" s="49" t="s">
        <v>19</v>
      </c>
      <c r="F434" s="49">
        <v>7000</v>
      </c>
      <c r="G434" s="55" t="s">
        <v>19</v>
      </c>
    </row>
    <row r="435" spans="1:7" x14ac:dyDescent="0.3">
      <c r="A435" s="16" t="s">
        <v>38</v>
      </c>
      <c r="C435" s="117">
        <v>221000</v>
      </c>
      <c r="D435" s="49">
        <v>221000</v>
      </c>
      <c r="E435" s="49" t="s">
        <v>19</v>
      </c>
      <c r="F435" s="49">
        <v>221000</v>
      </c>
      <c r="G435" s="55" t="s">
        <v>19</v>
      </c>
    </row>
    <row r="436" spans="1:7" x14ac:dyDescent="0.3">
      <c r="A436" s="16" t="s">
        <v>39</v>
      </c>
      <c r="C436" s="118">
        <v>0</v>
      </c>
      <c r="D436" s="49">
        <v>0</v>
      </c>
      <c r="E436" s="49" t="s">
        <v>19</v>
      </c>
      <c r="F436" s="49">
        <v>0</v>
      </c>
      <c r="G436" s="55" t="s">
        <v>19</v>
      </c>
    </row>
    <row r="437" spans="1:7" x14ac:dyDescent="0.3">
      <c r="A437" s="16" t="s">
        <v>46</v>
      </c>
      <c r="C437" s="118">
        <v>0</v>
      </c>
      <c r="D437" s="49">
        <v>0</v>
      </c>
      <c r="E437" s="49" t="s">
        <v>19</v>
      </c>
      <c r="F437" s="49">
        <v>0</v>
      </c>
      <c r="G437" s="55" t="s">
        <v>19</v>
      </c>
    </row>
    <row r="438" spans="1:7" x14ac:dyDescent="0.3">
      <c r="A438" s="16" t="s">
        <v>40</v>
      </c>
      <c r="C438" s="117">
        <v>115000</v>
      </c>
      <c r="D438" s="49">
        <v>115000</v>
      </c>
      <c r="E438" s="49" t="s">
        <v>19</v>
      </c>
      <c r="F438" s="49">
        <v>115000</v>
      </c>
      <c r="G438" s="55" t="s">
        <v>19</v>
      </c>
    </row>
    <row r="439" spans="1:7" x14ac:dyDescent="0.3">
      <c r="A439" s="16" t="s">
        <v>41</v>
      </c>
      <c r="C439" s="117">
        <v>300000</v>
      </c>
      <c r="D439" s="49">
        <v>300000</v>
      </c>
      <c r="E439" s="49" t="s">
        <v>19</v>
      </c>
      <c r="F439" s="49">
        <v>300000</v>
      </c>
      <c r="G439" s="55" t="s">
        <v>19</v>
      </c>
    </row>
    <row r="440" spans="1:7" x14ac:dyDescent="0.3">
      <c r="A440" s="16" t="s">
        <v>42</v>
      </c>
      <c r="C440" s="117">
        <v>101000</v>
      </c>
      <c r="D440" s="49">
        <v>101000</v>
      </c>
      <c r="E440" s="49" t="s">
        <v>19</v>
      </c>
      <c r="F440" s="49">
        <v>101000</v>
      </c>
      <c r="G440" s="55" t="s">
        <v>19</v>
      </c>
    </row>
    <row r="441" spans="1:7" x14ac:dyDescent="0.3">
      <c r="A441" s="16" t="s">
        <v>43</v>
      </c>
      <c r="B441" s="11"/>
      <c r="C441" s="117">
        <v>29000</v>
      </c>
      <c r="D441" s="49">
        <v>29000</v>
      </c>
      <c r="E441" s="49" t="s">
        <v>19</v>
      </c>
      <c r="F441" s="49">
        <v>29000</v>
      </c>
      <c r="G441" s="55" t="s">
        <v>19</v>
      </c>
    </row>
    <row r="442" spans="1:7" x14ac:dyDescent="0.3">
      <c r="A442" s="16" t="s">
        <v>44</v>
      </c>
      <c r="B442" s="11"/>
      <c r="C442" s="117">
        <v>564000</v>
      </c>
      <c r="D442" s="49">
        <v>564000</v>
      </c>
      <c r="E442" s="49" t="s">
        <v>19</v>
      </c>
      <c r="F442" s="49">
        <v>564000</v>
      </c>
      <c r="G442" s="55" t="s">
        <v>19</v>
      </c>
    </row>
    <row r="443" spans="1:7" ht="15" thickBot="1" x14ac:dyDescent="0.35">
      <c r="A443" s="17" t="s">
        <v>45</v>
      </c>
      <c r="B443" s="11"/>
      <c r="C443" s="117">
        <v>58000</v>
      </c>
      <c r="D443" s="51">
        <v>58000</v>
      </c>
      <c r="E443" s="51" t="s">
        <v>19</v>
      </c>
      <c r="F443" s="51">
        <v>58000</v>
      </c>
      <c r="G443" s="56" t="s">
        <v>19</v>
      </c>
    </row>
    <row r="444" spans="1:7" ht="15" thickBot="1" x14ac:dyDescent="0.35"/>
    <row r="445" spans="1:7" x14ac:dyDescent="0.3">
      <c r="A445" s="27" t="s">
        <v>4</v>
      </c>
      <c r="B445" s="28"/>
      <c r="C445" s="157" t="str">
        <f>"Week "&amp;WEEKNUM(C446,21)</f>
        <v>Week 47</v>
      </c>
      <c r="D445" s="158"/>
      <c r="E445" s="158"/>
      <c r="F445" s="158"/>
      <c r="G445" s="159"/>
    </row>
    <row r="446" spans="1:7" x14ac:dyDescent="0.3">
      <c r="A446" s="29" t="s">
        <v>5</v>
      </c>
      <c r="C446" s="30">
        <v>42695</v>
      </c>
      <c r="D446" s="31">
        <v>42696</v>
      </c>
      <c r="E446" s="31">
        <v>42697</v>
      </c>
      <c r="F446" s="31">
        <v>42698</v>
      </c>
      <c r="G446" s="32">
        <v>42699</v>
      </c>
    </row>
    <row r="447" spans="1:7" x14ac:dyDescent="0.3">
      <c r="A447" s="29" t="s">
        <v>6</v>
      </c>
      <c r="C447" s="33"/>
      <c r="D447" s="34"/>
      <c r="E447" s="34"/>
      <c r="F447" s="34"/>
      <c r="G447" s="35"/>
    </row>
    <row r="448" spans="1:7" x14ac:dyDescent="0.3">
      <c r="A448" s="29" t="s">
        <v>8</v>
      </c>
      <c r="C448" s="36" t="s">
        <v>9</v>
      </c>
      <c r="D448" s="37" t="s">
        <v>10</v>
      </c>
      <c r="E448" s="37" t="s">
        <v>11</v>
      </c>
      <c r="F448" s="37" t="s">
        <v>12</v>
      </c>
      <c r="G448" s="38" t="s">
        <v>13</v>
      </c>
    </row>
    <row r="449" spans="1:7" x14ac:dyDescent="0.3">
      <c r="A449" s="29" t="s">
        <v>14</v>
      </c>
      <c r="C449" s="39" t="s">
        <v>47</v>
      </c>
      <c r="D449" s="40" t="s">
        <v>47</v>
      </c>
      <c r="E449" s="40" t="s">
        <v>19</v>
      </c>
      <c r="F449" s="40" t="s">
        <v>47</v>
      </c>
      <c r="G449" s="41" t="s">
        <v>19</v>
      </c>
    </row>
    <row r="450" spans="1:7" x14ac:dyDescent="0.3">
      <c r="A450" s="29" t="s">
        <v>15</v>
      </c>
      <c r="C450" s="39" t="s">
        <v>48</v>
      </c>
      <c r="D450" s="40" t="s">
        <v>48</v>
      </c>
      <c r="E450" s="40" t="s">
        <v>19</v>
      </c>
      <c r="F450" s="40" t="s">
        <v>48</v>
      </c>
      <c r="G450" s="41" t="s">
        <v>19</v>
      </c>
    </row>
    <row r="451" spans="1:7" ht="15" thickBot="1" x14ac:dyDescent="0.35">
      <c r="A451" s="42" t="s">
        <v>2</v>
      </c>
      <c r="C451" s="43">
        <v>3664000</v>
      </c>
      <c r="D451" s="44">
        <v>3664000</v>
      </c>
      <c r="E451" s="44" t="s">
        <v>19</v>
      </c>
      <c r="F451" s="44">
        <v>3664000</v>
      </c>
      <c r="G451" s="45" t="s">
        <v>19</v>
      </c>
    </row>
    <row r="452" spans="1:7" x14ac:dyDescent="0.3">
      <c r="A452" s="15" t="s">
        <v>18</v>
      </c>
      <c r="C452" s="46">
        <v>92000</v>
      </c>
      <c r="D452" s="47">
        <v>92000</v>
      </c>
      <c r="E452" s="47" t="s">
        <v>19</v>
      </c>
      <c r="F452" s="47">
        <v>92000</v>
      </c>
      <c r="G452" s="54" t="s">
        <v>19</v>
      </c>
    </row>
    <row r="453" spans="1:7" x14ac:dyDescent="0.3">
      <c r="A453" s="16" t="s">
        <v>20</v>
      </c>
      <c r="C453" s="48">
        <v>167000</v>
      </c>
      <c r="D453" s="49">
        <v>167000</v>
      </c>
      <c r="E453" s="49" t="s">
        <v>19</v>
      </c>
      <c r="F453" s="49">
        <v>167000</v>
      </c>
      <c r="G453" s="55" t="s">
        <v>19</v>
      </c>
    </row>
    <row r="454" spans="1:7" x14ac:dyDescent="0.3">
      <c r="A454" s="16" t="s">
        <v>21</v>
      </c>
      <c r="C454" s="48">
        <v>133000</v>
      </c>
      <c r="D454" s="49">
        <v>133000</v>
      </c>
      <c r="E454" s="49" t="s">
        <v>19</v>
      </c>
      <c r="F454" s="49">
        <v>133000</v>
      </c>
      <c r="G454" s="55" t="s">
        <v>19</v>
      </c>
    </row>
    <row r="455" spans="1:7" x14ac:dyDescent="0.3">
      <c r="A455" s="16" t="s">
        <v>3</v>
      </c>
      <c r="C455" s="63">
        <v>31500</v>
      </c>
      <c r="D455" s="64">
        <v>31500</v>
      </c>
      <c r="E455" s="64" t="s">
        <v>19</v>
      </c>
      <c r="F455" s="65">
        <v>31500</v>
      </c>
      <c r="G455" s="66" t="s">
        <v>19</v>
      </c>
    </row>
    <row r="456" spans="1:7" x14ac:dyDescent="0.3">
      <c r="A456" s="16" t="s">
        <v>22</v>
      </c>
      <c r="C456" s="48">
        <v>0</v>
      </c>
      <c r="D456" s="49">
        <v>0</v>
      </c>
      <c r="E456" s="49" t="s">
        <v>19</v>
      </c>
      <c r="F456" s="49">
        <v>0</v>
      </c>
      <c r="G456" s="55" t="s">
        <v>19</v>
      </c>
    </row>
    <row r="457" spans="1:7" x14ac:dyDescent="0.3">
      <c r="A457" s="16" t="s">
        <v>23</v>
      </c>
      <c r="C457" s="48">
        <v>182000</v>
      </c>
      <c r="D457" s="49">
        <v>182000</v>
      </c>
      <c r="E457" s="49" t="s">
        <v>19</v>
      </c>
      <c r="F457" s="49">
        <v>182000</v>
      </c>
      <c r="G457" s="55" t="s">
        <v>19</v>
      </c>
    </row>
    <row r="458" spans="1:7" x14ac:dyDescent="0.3">
      <c r="A458" s="16" t="s">
        <v>24</v>
      </c>
      <c r="C458" s="48">
        <v>82000</v>
      </c>
      <c r="D458" s="49">
        <v>82000</v>
      </c>
      <c r="E458" s="49" t="s">
        <v>19</v>
      </c>
      <c r="F458" s="49">
        <v>82000</v>
      </c>
      <c r="G458" s="55" t="s">
        <v>19</v>
      </c>
    </row>
    <row r="459" spans="1:7" x14ac:dyDescent="0.3">
      <c r="A459" s="16" t="s">
        <v>25</v>
      </c>
      <c r="C459" s="48">
        <v>37000</v>
      </c>
      <c r="D459" s="49">
        <v>37000</v>
      </c>
      <c r="E459" s="49" t="s">
        <v>19</v>
      </c>
      <c r="F459" s="49">
        <v>37000</v>
      </c>
      <c r="G459" s="55" t="s">
        <v>19</v>
      </c>
    </row>
    <row r="460" spans="1:7" x14ac:dyDescent="0.3">
      <c r="A460" s="16" t="s">
        <v>26</v>
      </c>
      <c r="C460" s="48">
        <v>110500</v>
      </c>
      <c r="D460" s="49">
        <v>110500</v>
      </c>
      <c r="E460" s="49" t="s">
        <v>19</v>
      </c>
      <c r="F460" s="49">
        <v>110500</v>
      </c>
      <c r="G460" s="55" t="s">
        <v>19</v>
      </c>
    </row>
    <row r="461" spans="1:7" x14ac:dyDescent="0.3">
      <c r="A461" s="16" t="s">
        <v>27</v>
      </c>
      <c r="C461" s="48">
        <v>358000</v>
      </c>
      <c r="D461" s="49">
        <v>358000</v>
      </c>
      <c r="E461" s="49" t="s">
        <v>19</v>
      </c>
      <c r="F461" s="49">
        <v>358000</v>
      </c>
      <c r="G461" s="55" t="s">
        <v>19</v>
      </c>
    </row>
    <row r="462" spans="1:7" x14ac:dyDescent="0.3">
      <c r="A462" s="16" t="s">
        <v>28</v>
      </c>
      <c r="C462" s="48">
        <v>227000</v>
      </c>
      <c r="D462" s="49">
        <v>227000</v>
      </c>
      <c r="E462" s="49" t="s">
        <v>19</v>
      </c>
      <c r="F462" s="49">
        <v>227000</v>
      </c>
      <c r="G462" s="55" t="s">
        <v>19</v>
      </c>
    </row>
    <row r="463" spans="1:7" x14ac:dyDescent="0.3">
      <c r="A463" s="16" t="s">
        <v>29</v>
      </c>
      <c r="C463" s="48">
        <v>98500</v>
      </c>
      <c r="D463" s="49">
        <v>98500</v>
      </c>
      <c r="E463" s="49" t="s">
        <v>19</v>
      </c>
      <c r="F463" s="49">
        <v>98500</v>
      </c>
      <c r="G463" s="55" t="s">
        <v>19</v>
      </c>
    </row>
    <row r="464" spans="1:7" x14ac:dyDescent="0.3">
      <c r="A464" s="16" t="s">
        <v>30</v>
      </c>
      <c r="C464" s="48">
        <v>0</v>
      </c>
      <c r="D464" s="49">
        <v>0</v>
      </c>
      <c r="E464" s="49" t="s">
        <v>19</v>
      </c>
      <c r="F464" s="49">
        <v>0</v>
      </c>
      <c r="G464" s="55" t="s">
        <v>19</v>
      </c>
    </row>
    <row r="465" spans="1:7" x14ac:dyDescent="0.3">
      <c r="A465" s="16" t="s">
        <v>31</v>
      </c>
      <c r="C465" s="48">
        <v>62000</v>
      </c>
      <c r="D465" s="49">
        <v>62000</v>
      </c>
      <c r="E465" s="49" t="s">
        <v>19</v>
      </c>
      <c r="F465" s="49">
        <v>62000</v>
      </c>
      <c r="G465" s="55" t="s">
        <v>19</v>
      </c>
    </row>
    <row r="466" spans="1:7" x14ac:dyDescent="0.3">
      <c r="A466" s="16" t="s">
        <v>32</v>
      </c>
      <c r="C466" s="48">
        <v>629000</v>
      </c>
      <c r="D466" s="49">
        <v>629000</v>
      </c>
      <c r="E466" s="49" t="s">
        <v>19</v>
      </c>
      <c r="F466" s="49">
        <v>629000</v>
      </c>
      <c r="G466" s="55" t="s">
        <v>19</v>
      </c>
    </row>
    <row r="467" spans="1:7" x14ac:dyDescent="0.3">
      <c r="A467" s="16" t="s">
        <v>33</v>
      </c>
      <c r="C467" s="48">
        <v>18500</v>
      </c>
      <c r="D467" s="49">
        <v>18500</v>
      </c>
      <c r="E467" s="49" t="s">
        <v>19</v>
      </c>
      <c r="F467" s="49">
        <v>18500</v>
      </c>
      <c r="G467" s="55" t="s">
        <v>19</v>
      </c>
    </row>
    <row r="468" spans="1:7" x14ac:dyDescent="0.3">
      <c r="A468" s="16" t="s">
        <v>34</v>
      </c>
      <c r="C468" s="48">
        <v>0</v>
      </c>
      <c r="D468" s="49">
        <v>0</v>
      </c>
      <c r="E468" s="49" t="s">
        <v>19</v>
      </c>
      <c r="F468" s="49">
        <v>0</v>
      </c>
      <c r="G468" s="55" t="s">
        <v>19</v>
      </c>
    </row>
    <row r="469" spans="1:7" x14ac:dyDescent="0.3">
      <c r="A469" s="16" t="s">
        <v>35</v>
      </c>
      <c r="C469" s="48">
        <v>32500</v>
      </c>
      <c r="D469" s="49">
        <v>32500</v>
      </c>
      <c r="E469" s="49" t="s">
        <v>19</v>
      </c>
      <c r="F469" s="49">
        <v>32500</v>
      </c>
      <c r="G469" s="55" t="s">
        <v>19</v>
      </c>
    </row>
    <row r="470" spans="1:7" x14ac:dyDescent="0.3">
      <c r="A470" s="16" t="s">
        <v>36</v>
      </c>
      <c r="C470" s="48">
        <v>8500</v>
      </c>
      <c r="D470" s="49">
        <v>8500</v>
      </c>
      <c r="E470" s="49" t="s">
        <v>19</v>
      </c>
      <c r="F470" s="49">
        <v>8500</v>
      </c>
      <c r="G470" s="55" t="s">
        <v>19</v>
      </c>
    </row>
    <row r="471" spans="1:7" x14ac:dyDescent="0.3">
      <c r="A471" s="16" t="s">
        <v>37</v>
      </c>
      <c r="B471" s="11"/>
      <c r="C471" s="48">
        <v>7000</v>
      </c>
      <c r="D471" s="49">
        <v>7000</v>
      </c>
      <c r="E471" s="49" t="s">
        <v>19</v>
      </c>
      <c r="F471" s="49">
        <v>7000</v>
      </c>
      <c r="G471" s="55" t="s">
        <v>19</v>
      </c>
    </row>
    <row r="472" spans="1:7" x14ac:dyDescent="0.3">
      <c r="A472" s="16" t="s">
        <v>38</v>
      </c>
      <c r="C472" s="48">
        <v>221000</v>
      </c>
      <c r="D472" s="49">
        <v>221000</v>
      </c>
      <c r="E472" s="49" t="s">
        <v>19</v>
      </c>
      <c r="F472" s="49">
        <v>221000</v>
      </c>
      <c r="G472" s="55" t="s">
        <v>19</v>
      </c>
    </row>
    <row r="473" spans="1:7" x14ac:dyDescent="0.3">
      <c r="A473" s="16" t="s">
        <v>39</v>
      </c>
      <c r="C473" s="48">
        <v>0</v>
      </c>
      <c r="D473" s="49">
        <v>0</v>
      </c>
      <c r="E473" s="49" t="s">
        <v>19</v>
      </c>
      <c r="F473" s="49">
        <v>0</v>
      </c>
      <c r="G473" s="55" t="s">
        <v>19</v>
      </c>
    </row>
    <row r="474" spans="1:7" x14ac:dyDescent="0.3">
      <c r="A474" s="16" t="s">
        <v>46</v>
      </c>
      <c r="C474" s="48">
        <v>0</v>
      </c>
      <c r="D474" s="49">
        <v>0</v>
      </c>
      <c r="E474" s="49" t="s">
        <v>19</v>
      </c>
      <c r="F474" s="49">
        <v>0</v>
      </c>
      <c r="G474" s="55" t="s">
        <v>19</v>
      </c>
    </row>
    <row r="475" spans="1:7" x14ac:dyDescent="0.3">
      <c r="A475" s="16" t="s">
        <v>40</v>
      </c>
      <c r="C475" s="48">
        <v>115000</v>
      </c>
      <c r="D475" s="49">
        <v>115000</v>
      </c>
      <c r="E475" s="49" t="s">
        <v>19</v>
      </c>
      <c r="F475" s="49">
        <v>115000</v>
      </c>
      <c r="G475" s="55" t="s">
        <v>19</v>
      </c>
    </row>
    <row r="476" spans="1:7" x14ac:dyDescent="0.3">
      <c r="A476" s="16" t="s">
        <v>41</v>
      </c>
      <c r="C476" s="48">
        <v>300000</v>
      </c>
      <c r="D476" s="49">
        <v>300000</v>
      </c>
      <c r="E476" s="49" t="s">
        <v>19</v>
      </c>
      <c r="F476" s="49">
        <v>300000</v>
      </c>
      <c r="G476" s="55" t="s">
        <v>19</v>
      </c>
    </row>
    <row r="477" spans="1:7" x14ac:dyDescent="0.3">
      <c r="A477" s="16" t="s">
        <v>42</v>
      </c>
      <c r="C477" s="48">
        <v>101000</v>
      </c>
      <c r="D477" s="49">
        <v>101000</v>
      </c>
      <c r="E477" s="49" t="s">
        <v>19</v>
      </c>
      <c r="F477" s="49">
        <v>101000</v>
      </c>
      <c r="G477" s="55" t="s">
        <v>19</v>
      </c>
    </row>
    <row r="478" spans="1:7" x14ac:dyDescent="0.3">
      <c r="A478" s="16" t="s">
        <v>43</v>
      </c>
      <c r="B478" s="11"/>
      <c r="C478" s="48">
        <v>29000</v>
      </c>
      <c r="D478" s="49">
        <v>29000</v>
      </c>
      <c r="E478" s="49" t="s">
        <v>19</v>
      </c>
      <c r="F478" s="49">
        <v>29000</v>
      </c>
      <c r="G478" s="55" t="s">
        <v>19</v>
      </c>
    </row>
    <row r="479" spans="1:7" x14ac:dyDescent="0.3">
      <c r="A479" s="16" t="s">
        <v>44</v>
      </c>
      <c r="B479" s="11"/>
      <c r="C479" s="48">
        <v>564000</v>
      </c>
      <c r="D479" s="49">
        <v>564000</v>
      </c>
      <c r="E479" s="49" t="s">
        <v>19</v>
      </c>
      <c r="F479" s="49">
        <v>564000</v>
      </c>
      <c r="G479" s="55" t="s">
        <v>19</v>
      </c>
    </row>
    <row r="480" spans="1:7" ht="15" thickBot="1" x14ac:dyDescent="0.35">
      <c r="A480" s="17" t="s">
        <v>45</v>
      </c>
      <c r="B480" s="11"/>
      <c r="C480" s="50">
        <v>58000</v>
      </c>
      <c r="D480" s="51">
        <v>58000</v>
      </c>
      <c r="E480" s="51" t="s">
        <v>19</v>
      </c>
      <c r="F480" s="51">
        <v>58000</v>
      </c>
      <c r="G480" s="56" t="s">
        <v>19</v>
      </c>
    </row>
    <row r="481" spans="1:7" ht="15" thickBot="1" x14ac:dyDescent="0.35"/>
    <row r="482" spans="1:7" x14ac:dyDescent="0.3">
      <c r="A482" s="27" t="s">
        <v>4</v>
      </c>
      <c r="B482" s="28"/>
      <c r="C482" s="157" t="str">
        <f>"Week "&amp;WEEKNUM(C483,21)</f>
        <v>Week 48</v>
      </c>
      <c r="D482" s="158"/>
      <c r="E482" s="158"/>
      <c r="F482" s="158"/>
      <c r="G482" s="159"/>
    </row>
    <row r="483" spans="1:7" x14ac:dyDescent="0.3">
      <c r="A483" s="29" t="s">
        <v>5</v>
      </c>
      <c r="C483" s="30">
        <v>42702</v>
      </c>
      <c r="D483" s="31">
        <v>42703</v>
      </c>
      <c r="E483" s="31">
        <v>42704</v>
      </c>
      <c r="F483" s="31">
        <v>42705</v>
      </c>
      <c r="G483" s="32">
        <v>42706</v>
      </c>
    </row>
    <row r="484" spans="1:7" x14ac:dyDescent="0.3">
      <c r="A484" s="29" t="s">
        <v>6</v>
      </c>
      <c r="C484" s="33"/>
      <c r="D484" s="34"/>
      <c r="E484" s="34"/>
      <c r="F484" s="34"/>
      <c r="G484" s="35"/>
    </row>
    <row r="485" spans="1:7" x14ac:dyDescent="0.3">
      <c r="A485" s="29" t="s">
        <v>8</v>
      </c>
      <c r="C485" s="36" t="s">
        <v>9</v>
      </c>
      <c r="D485" s="37" t="s">
        <v>10</v>
      </c>
      <c r="E485" s="37" t="s">
        <v>11</v>
      </c>
      <c r="F485" s="37" t="s">
        <v>12</v>
      </c>
      <c r="G485" s="38" t="s">
        <v>13</v>
      </c>
    </row>
    <row r="486" spans="1:7" x14ac:dyDescent="0.3">
      <c r="A486" s="29" t="s">
        <v>14</v>
      </c>
      <c r="C486" s="39" t="s">
        <v>47</v>
      </c>
      <c r="D486" s="40" t="s">
        <v>47</v>
      </c>
      <c r="E486" s="40" t="s">
        <v>19</v>
      </c>
      <c r="F486" s="40" t="s">
        <v>47</v>
      </c>
      <c r="G486" s="41" t="s">
        <v>19</v>
      </c>
    </row>
    <row r="487" spans="1:7" x14ac:dyDescent="0.3">
      <c r="A487" s="29" t="s">
        <v>15</v>
      </c>
      <c r="C487" s="39" t="s">
        <v>48</v>
      </c>
      <c r="D487" s="40" t="s">
        <v>48</v>
      </c>
      <c r="E487" s="40" t="s">
        <v>19</v>
      </c>
      <c r="F487" s="40" t="s">
        <v>48</v>
      </c>
      <c r="G487" s="41" t="s">
        <v>19</v>
      </c>
    </row>
    <row r="488" spans="1:7" ht="15" thickBot="1" x14ac:dyDescent="0.35">
      <c r="A488" s="42" t="s">
        <v>2</v>
      </c>
      <c r="C488" s="43">
        <v>3664000</v>
      </c>
      <c r="D488" s="44">
        <v>3664000</v>
      </c>
      <c r="E488" s="44" t="s">
        <v>19</v>
      </c>
      <c r="F488" s="44">
        <v>3664000</v>
      </c>
      <c r="G488" s="45" t="s">
        <v>19</v>
      </c>
    </row>
    <row r="489" spans="1:7" x14ac:dyDescent="0.3">
      <c r="A489" s="15" t="s">
        <v>18</v>
      </c>
      <c r="C489" s="46">
        <v>92000</v>
      </c>
      <c r="D489" s="47">
        <v>92000</v>
      </c>
      <c r="E489" s="47" t="s">
        <v>19</v>
      </c>
      <c r="F489" s="47">
        <v>92000</v>
      </c>
      <c r="G489" s="54" t="s">
        <v>19</v>
      </c>
    </row>
    <row r="490" spans="1:7" x14ac:dyDescent="0.3">
      <c r="A490" s="16" t="s">
        <v>20</v>
      </c>
      <c r="C490" s="48">
        <v>167000</v>
      </c>
      <c r="D490" s="49">
        <v>167000</v>
      </c>
      <c r="E490" s="49" t="s">
        <v>19</v>
      </c>
      <c r="F490" s="49">
        <v>167000</v>
      </c>
      <c r="G490" s="55" t="s">
        <v>19</v>
      </c>
    </row>
    <row r="491" spans="1:7" x14ac:dyDescent="0.3">
      <c r="A491" s="16" t="s">
        <v>21</v>
      </c>
      <c r="C491" s="48">
        <v>133000</v>
      </c>
      <c r="D491" s="49">
        <v>133000</v>
      </c>
      <c r="E491" s="49" t="s">
        <v>19</v>
      </c>
      <c r="F491" s="49">
        <v>133000</v>
      </c>
      <c r="G491" s="55" t="s">
        <v>19</v>
      </c>
    </row>
    <row r="492" spans="1:7" x14ac:dyDescent="0.3">
      <c r="A492" s="16" t="s">
        <v>3</v>
      </c>
      <c r="C492" s="63">
        <v>31500</v>
      </c>
      <c r="D492" s="64">
        <v>31500</v>
      </c>
      <c r="E492" s="64" t="s">
        <v>19</v>
      </c>
      <c r="F492" s="65">
        <v>31500</v>
      </c>
      <c r="G492" s="66" t="s">
        <v>19</v>
      </c>
    </row>
    <row r="493" spans="1:7" x14ac:dyDescent="0.3">
      <c r="A493" s="16" t="s">
        <v>22</v>
      </c>
      <c r="C493" s="48">
        <v>0</v>
      </c>
      <c r="D493" s="49">
        <v>0</v>
      </c>
      <c r="E493" s="49" t="s">
        <v>19</v>
      </c>
      <c r="F493" s="49">
        <v>0</v>
      </c>
      <c r="G493" s="55" t="s">
        <v>19</v>
      </c>
    </row>
    <row r="494" spans="1:7" x14ac:dyDescent="0.3">
      <c r="A494" s="16" t="s">
        <v>23</v>
      </c>
      <c r="C494" s="48">
        <v>182000</v>
      </c>
      <c r="D494" s="49">
        <v>182000</v>
      </c>
      <c r="E494" s="49" t="s">
        <v>19</v>
      </c>
      <c r="F494" s="49">
        <v>182000</v>
      </c>
      <c r="G494" s="55" t="s">
        <v>19</v>
      </c>
    </row>
    <row r="495" spans="1:7" x14ac:dyDescent="0.3">
      <c r="A495" s="16" t="s">
        <v>24</v>
      </c>
      <c r="C495" s="48">
        <v>82000</v>
      </c>
      <c r="D495" s="49">
        <v>82000</v>
      </c>
      <c r="E495" s="49" t="s">
        <v>19</v>
      </c>
      <c r="F495" s="49">
        <v>82000</v>
      </c>
      <c r="G495" s="55" t="s">
        <v>19</v>
      </c>
    </row>
    <row r="496" spans="1:7" x14ac:dyDescent="0.3">
      <c r="A496" s="16" t="s">
        <v>25</v>
      </c>
      <c r="C496" s="48">
        <v>37000</v>
      </c>
      <c r="D496" s="49">
        <v>37000</v>
      </c>
      <c r="E496" s="49" t="s">
        <v>19</v>
      </c>
      <c r="F496" s="49">
        <v>37000</v>
      </c>
      <c r="G496" s="55" t="s">
        <v>19</v>
      </c>
    </row>
    <row r="497" spans="1:7" x14ac:dyDescent="0.3">
      <c r="A497" s="16" t="s">
        <v>26</v>
      </c>
      <c r="C497" s="48">
        <v>110500</v>
      </c>
      <c r="D497" s="49">
        <v>110500</v>
      </c>
      <c r="E497" s="49" t="s">
        <v>19</v>
      </c>
      <c r="F497" s="49">
        <v>110500</v>
      </c>
      <c r="G497" s="55" t="s">
        <v>19</v>
      </c>
    </row>
    <row r="498" spans="1:7" x14ac:dyDescent="0.3">
      <c r="A498" s="16" t="s">
        <v>27</v>
      </c>
      <c r="C498" s="48">
        <v>358000</v>
      </c>
      <c r="D498" s="49">
        <v>358000</v>
      </c>
      <c r="E498" s="49" t="s">
        <v>19</v>
      </c>
      <c r="F498" s="49">
        <v>358000</v>
      </c>
      <c r="G498" s="55" t="s">
        <v>19</v>
      </c>
    </row>
    <row r="499" spans="1:7" x14ac:dyDescent="0.3">
      <c r="A499" s="16" t="s">
        <v>28</v>
      </c>
      <c r="C499" s="48">
        <v>227000</v>
      </c>
      <c r="D499" s="49">
        <v>227000</v>
      </c>
      <c r="E499" s="49" t="s">
        <v>19</v>
      </c>
      <c r="F499" s="49">
        <v>227000</v>
      </c>
      <c r="G499" s="55" t="s">
        <v>19</v>
      </c>
    </row>
    <row r="500" spans="1:7" x14ac:dyDescent="0.3">
      <c r="A500" s="16" t="s">
        <v>29</v>
      </c>
      <c r="C500" s="48">
        <v>98500</v>
      </c>
      <c r="D500" s="49">
        <v>98500</v>
      </c>
      <c r="E500" s="49" t="s">
        <v>19</v>
      </c>
      <c r="F500" s="49">
        <v>98500</v>
      </c>
      <c r="G500" s="55" t="s">
        <v>19</v>
      </c>
    </row>
    <row r="501" spans="1:7" x14ac:dyDescent="0.3">
      <c r="A501" s="16" t="s">
        <v>30</v>
      </c>
      <c r="C501" s="48">
        <v>0</v>
      </c>
      <c r="D501" s="49">
        <v>0</v>
      </c>
      <c r="E501" s="49" t="s">
        <v>19</v>
      </c>
      <c r="F501" s="49">
        <v>0</v>
      </c>
      <c r="G501" s="55" t="s">
        <v>19</v>
      </c>
    </row>
    <row r="502" spans="1:7" x14ac:dyDescent="0.3">
      <c r="A502" s="16" t="s">
        <v>31</v>
      </c>
      <c r="C502" s="48">
        <v>62000</v>
      </c>
      <c r="D502" s="49">
        <v>62000</v>
      </c>
      <c r="E502" s="49" t="s">
        <v>19</v>
      </c>
      <c r="F502" s="49">
        <v>62000</v>
      </c>
      <c r="G502" s="55" t="s">
        <v>19</v>
      </c>
    </row>
    <row r="503" spans="1:7" x14ac:dyDescent="0.3">
      <c r="A503" s="16" t="s">
        <v>32</v>
      </c>
      <c r="C503" s="48">
        <v>629000</v>
      </c>
      <c r="D503" s="49">
        <v>629000</v>
      </c>
      <c r="E503" s="49" t="s">
        <v>19</v>
      </c>
      <c r="F503" s="49">
        <v>629000</v>
      </c>
      <c r="G503" s="55" t="s">
        <v>19</v>
      </c>
    </row>
    <row r="504" spans="1:7" x14ac:dyDescent="0.3">
      <c r="A504" s="16" t="s">
        <v>33</v>
      </c>
      <c r="C504" s="48">
        <v>18500</v>
      </c>
      <c r="D504" s="49">
        <v>18500</v>
      </c>
      <c r="E504" s="49" t="s">
        <v>19</v>
      </c>
      <c r="F504" s="49">
        <v>18500</v>
      </c>
      <c r="G504" s="55" t="s">
        <v>19</v>
      </c>
    </row>
    <row r="505" spans="1:7" x14ac:dyDescent="0.3">
      <c r="A505" s="16" t="s">
        <v>34</v>
      </c>
      <c r="C505" s="48">
        <v>0</v>
      </c>
      <c r="D505" s="49">
        <v>0</v>
      </c>
      <c r="E505" s="49" t="s">
        <v>19</v>
      </c>
      <c r="F505" s="49">
        <v>0</v>
      </c>
      <c r="G505" s="55" t="s">
        <v>19</v>
      </c>
    </row>
    <row r="506" spans="1:7" x14ac:dyDescent="0.3">
      <c r="A506" s="16" t="s">
        <v>35</v>
      </c>
      <c r="C506" s="48">
        <v>32500</v>
      </c>
      <c r="D506" s="49">
        <v>32500</v>
      </c>
      <c r="E506" s="49" t="s">
        <v>19</v>
      </c>
      <c r="F506" s="49">
        <v>32500</v>
      </c>
      <c r="G506" s="55" t="s">
        <v>19</v>
      </c>
    </row>
    <row r="507" spans="1:7" x14ac:dyDescent="0.3">
      <c r="A507" s="16" t="s">
        <v>36</v>
      </c>
      <c r="C507" s="48">
        <v>8500</v>
      </c>
      <c r="D507" s="49">
        <v>8500</v>
      </c>
      <c r="E507" s="49" t="s">
        <v>19</v>
      </c>
      <c r="F507" s="49">
        <v>8500</v>
      </c>
      <c r="G507" s="55" t="s">
        <v>19</v>
      </c>
    </row>
    <row r="508" spans="1:7" x14ac:dyDescent="0.3">
      <c r="A508" s="16" t="s">
        <v>37</v>
      </c>
      <c r="B508" s="11"/>
      <c r="C508" s="48">
        <v>7000</v>
      </c>
      <c r="D508" s="49">
        <v>7000</v>
      </c>
      <c r="E508" s="49" t="s">
        <v>19</v>
      </c>
      <c r="F508" s="49">
        <v>7000</v>
      </c>
      <c r="G508" s="55" t="s">
        <v>19</v>
      </c>
    </row>
    <row r="509" spans="1:7" x14ac:dyDescent="0.3">
      <c r="A509" s="16" t="s">
        <v>38</v>
      </c>
      <c r="C509" s="48">
        <v>221000</v>
      </c>
      <c r="D509" s="49">
        <v>221000</v>
      </c>
      <c r="E509" s="49" t="s">
        <v>19</v>
      </c>
      <c r="F509" s="49">
        <v>221000</v>
      </c>
      <c r="G509" s="55" t="s">
        <v>19</v>
      </c>
    </row>
    <row r="510" spans="1:7" x14ac:dyDescent="0.3">
      <c r="A510" s="16" t="s">
        <v>39</v>
      </c>
      <c r="C510" s="48">
        <v>0</v>
      </c>
      <c r="D510" s="49">
        <v>0</v>
      </c>
      <c r="E510" s="49" t="s">
        <v>19</v>
      </c>
      <c r="F510" s="49">
        <v>0</v>
      </c>
      <c r="G510" s="55" t="s">
        <v>19</v>
      </c>
    </row>
    <row r="511" spans="1:7" x14ac:dyDescent="0.3">
      <c r="A511" s="16" t="s">
        <v>46</v>
      </c>
      <c r="C511" s="48">
        <v>0</v>
      </c>
      <c r="D511" s="49">
        <v>0</v>
      </c>
      <c r="E511" s="49" t="s">
        <v>19</v>
      </c>
      <c r="F511" s="49">
        <v>0</v>
      </c>
      <c r="G511" s="55" t="s">
        <v>19</v>
      </c>
    </row>
    <row r="512" spans="1:7" x14ac:dyDescent="0.3">
      <c r="A512" s="16" t="s">
        <v>40</v>
      </c>
      <c r="C512" s="48">
        <v>115000</v>
      </c>
      <c r="D512" s="49">
        <v>115000</v>
      </c>
      <c r="E512" s="49" t="s">
        <v>19</v>
      </c>
      <c r="F512" s="49">
        <v>115000</v>
      </c>
      <c r="G512" s="55" t="s">
        <v>19</v>
      </c>
    </row>
    <row r="513" spans="1:7" x14ac:dyDescent="0.3">
      <c r="A513" s="16" t="s">
        <v>41</v>
      </c>
      <c r="C513" s="48">
        <v>300000</v>
      </c>
      <c r="D513" s="49">
        <v>300000</v>
      </c>
      <c r="E513" s="49" t="s">
        <v>19</v>
      </c>
      <c r="F513" s="49">
        <v>300000</v>
      </c>
      <c r="G513" s="55" t="s">
        <v>19</v>
      </c>
    </row>
    <row r="514" spans="1:7" x14ac:dyDescent="0.3">
      <c r="A514" s="16" t="s">
        <v>42</v>
      </c>
      <c r="C514" s="48">
        <v>101000</v>
      </c>
      <c r="D514" s="49">
        <v>101000</v>
      </c>
      <c r="E514" s="49" t="s">
        <v>19</v>
      </c>
      <c r="F514" s="49">
        <v>101000</v>
      </c>
      <c r="G514" s="55" t="s">
        <v>19</v>
      </c>
    </row>
    <row r="515" spans="1:7" x14ac:dyDescent="0.3">
      <c r="A515" s="16" t="s">
        <v>43</v>
      </c>
      <c r="B515" s="11"/>
      <c r="C515" s="48">
        <v>29000</v>
      </c>
      <c r="D515" s="49">
        <v>29000</v>
      </c>
      <c r="E515" s="49" t="s">
        <v>19</v>
      </c>
      <c r="F515" s="49">
        <v>29000</v>
      </c>
      <c r="G515" s="55" t="s">
        <v>19</v>
      </c>
    </row>
    <row r="516" spans="1:7" x14ac:dyDescent="0.3">
      <c r="A516" s="16" t="s">
        <v>44</v>
      </c>
      <c r="B516" s="11"/>
      <c r="C516" s="48">
        <v>564000</v>
      </c>
      <c r="D516" s="49">
        <v>564000</v>
      </c>
      <c r="E516" s="49" t="s">
        <v>19</v>
      </c>
      <c r="F516" s="49">
        <v>564000</v>
      </c>
      <c r="G516" s="55" t="s">
        <v>19</v>
      </c>
    </row>
    <row r="517" spans="1:7" ht="15" thickBot="1" x14ac:dyDescent="0.35">
      <c r="A517" s="17" t="s">
        <v>45</v>
      </c>
      <c r="B517" s="11"/>
      <c r="C517" s="50">
        <v>58000</v>
      </c>
      <c r="D517" s="51">
        <v>58000</v>
      </c>
      <c r="E517" s="51" t="s">
        <v>19</v>
      </c>
      <c r="F517" s="51">
        <v>58000</v>
      </c>
      <c r="G517" s="56" t="s">
        <v>19</v>
      </c>
    </row>
    <row r="518" spans="1:7" ht="15" thickBot="1" x14ac:dyDescent="0.35"/>
    <row r="519" spans="1:7" x14ac:dyDescent="0.3">
      <c r="A519" s="27" t="s">
        <v>4</v>
      </c>
      <c r="B519" s="28"/>
      <c r="C519" s="157" t="str">
        <f>"Week "&amp;WEEKNUM(C520,21)</f>
        <v>Week 49</v>
      </c>
      <c r="D519" s="158"/>
      <c r="E519" s="158"/>
      <c r="F519" s="158"/>
      <c r="G519" s="159"/>
    </row>
    <row r="520" spans="1:7" x14ac:dyDescent="0.3">
      <c r="A520" s="29" t="s">
        <v>5</v>
      </c>
      <c r="C520" s="30">
        <v>42709</v>
      </c>
      <c r="D520" s="31">
        <v>42710</v>
      </c>
      <c r="E520" s="31">
        <v>42711</v>
      </c>
      <c r="F520" s="31">
        <v>42712</v>
      </c>
      <c r="G520" s="32">
        <v>42713</v>
      </c>
    </row>
    <row r="521" spans="1:7" x14ac:dyDescent="0.3">
      <c r="A521" s="29" t="s">
        <v>6</v>
      </c>
      <c r="C521" s="33"/>
      <c r="D521" s="34"/>
      <c r="E521" s="34"/>
      <c r="F521" s="34"/>
      <c r="G521" s="35"/>
    </row>
    <row r="522" spans="1:7" x14ac:dyDescent="0.3">
      <c r="A522" s="29" t="s">
        <v>8</v>
      </c>
      <c r="C522" s="36" t="s">
        <v>9</v>
      </c>
      <c r="D522" s="37" t="s">
        <v>10</v>
      </c>
      <c r="E522" s="37" t="s">
        <v>11</v>
      </c>
      <c r="F522" s="37" t="s">
        <v>12</v>
      </c>
      <c r="G522" s="38" t="s">
        <v>13</v>
      </c>
    </row>
    <row r="523" spans="1:7" x14ac:dyDescent="0.3">
      <c r="A523" s="29" t="s">
        <v>14</v>
      </c>
      <c r="C523" s="39" t="s">
        <v>47</v>
      </c>
      <c r="D523" s="40" t="s">
        <v>47</v>
      </c>
      <c r="E523" s="40"/>
      <c r="F523" s="40" t="s">
        <v>47</v>
      </c>
      <c r="G523" s="41" t="s">
        <v>19</v>
      </c>
    </row>
    <row r="524" spans="1:7" x14ac:dyDescent="0.3">
      <c r="A524" s="29" t="s">
        <v>15</v>
      </c>
      <c r="C524" s="39" t="s">
        <v>48</v>
      </c>
      <c r="D524" s="40" t="s">
        <v>48</v>
      </c>
      <c r="E524" s="40"/>
      <c r="F524" s="40" t="s">
        <v>48</v>
      </c>
      <c r="G524" s="41" t="s">
        <v>19</v>
      </c>
    </row>
    <row r="525" spans="1:7" ht="15" thickBot="1" x14ac:dyDescent="0.35">
      <c r="A525" s="42" t="s">
        <v>2</v>
      </c>
      <c r="C525" s="43">
        <v>3664000</v>
      </c>
      <c r="D525" s="44">
        <v>3664000</v>
      </c>
      <c r="E525" s="44"/>
      <c r="F525" s="44">
        <v>3664000</v>
      </c>
      <c r="G525" s="45" t="s">
        <v>19</v>
      </c>
    </row>
    <row r="526" spans="1:7" x14ac:dyDescent="0.3">
      <c r="A526" s="15" t="s">
        <v>18</v>
      </c>
      <c r="C526" s="46">
        <v>92000</v>
      </c>
      <c r="D526" s="47">
        <v>92000</v>
      </c>
      <c r="E526" s="47"/>
      <c r="F526" s="47">
        <v>92000</v>
      </c>
      <c r="G526" s="54" t="s">
        <v>19</v>
      </c>
    </row>
    <row r="527" spans="1:7" x14ac:dyDescent="0.3">
      <c r="A527" s="16" t="s">
        <v>20</v>
      </c>
      <c r="C527" s="48">
        <v>167000</v>
      </c>
      <c r="D527" s="49">
        <v>167000</v>
      </c>
      <c r="E527" s="49"/>
      <c r="F527" s="49">
        <v>167000</v>
      </c>
      <c r="G527" s="55" t="s">
        <v>19</v>
      </c>
    </row>
    <row r="528" spans="1:7" x14ac:dyDescent="0.3">
      <c r="A528" s="16" t="s">
        <v>21</v>
      </c>
      <c r="C528" s="48">
        <v>133000</v>
      </c>
      <c r="D528" s="49">
        <v>133000</v>
      </c>
      <c r="E528" s="49"/>
      <c r="F528" s="49">
        <v>133000</v>
      </c>
      <c r="G528" s="55" t="s">
        <v>19</v>
      </c>
    </row>
    <row r="529" spans="1:7" x14ac:dyDescent="0.3">
      <c r="A529" s="16" t="s">
        <v>3</v>
      </c>
      <c r="C529" s="63">
        <v>31500</v>
      </c>
      <c r="D529" s="64">
        <v>31500</v>
      </c>
      <c r="E529" s="64"/>
      <c r="F529" s="65">
        <v>31500</v>
      </c>
      <c r="G529" s="66" t="s">
        <v>19</v>
      </c>
    </row>
    <row r="530" spans="1:7" x14ac:dyDescent="0.3">
      <c r="A530" s="16" t="s">
        <v>22</v>
      </c>
      <c r="C530" s="48">
        <v>0</v>
      </c>
      <c r="D530" s="49">
        <v>0</v>
      </c>
      <c r="E530" s="49"/>
      <c r="F530" s="49">
        <v>0</v>
      </c>
      <c r="G530" s="55" t="s">
        <v>19</v>
      </c>
    </row>
    <row r="531" spans="1:7" x14ac:dyDescent="0.3">
      <c r="A531" s="16" t="s">
        <v>23</v>
      </c>
      <c r="C531" s="48">
        <v>182000</v>
      </c>
      <c r="D531" s="49">
        <v>182000</v>
      </c>
      <c r="E531" s="49"/>
      <c r="F531" s="49">
        <v>182000</v>
      </c>
      <c r="G531" s="55" t="s">
        <v>19</v>
      </c>
    </row>
    <row r="532" spans="1:7" x14ac:dyDescent="0.3">
      <c r="A532" s="16" t="s">
        <v>24</v>
      </c>
      <c r="C532" s="48">
        <v>82000</v>
      </c>
      <c r="D532" s="49">
        <v>82000</v>
      </c>
      <c r="E532" s="49"/>
      <c r="F532" s="49">
        <v>82000</v>
      </c>
      <c r="G532" s="55" t="s">
        <v>19</v>
      </c>
    </row>
    <row r="533" spans="1:7" x14ac:dyDescent="0.3">
      <c r="A533" s="16" t="s">
        <v>25</v>
      </c>
      <c r="C533" s="48">
        <v>37000</v>
      </c>
      <c r="D533" s="49">
        <v>37000</v>
      </c>
      <c r="E533" s="49"/>
      <c r="F533" s="49">
        <v>37000</v>
      </c>
      <c r="G533" s="55" t="s">
        <v>19</v>
      </c>
    </row>
    <row r="534" spans="1:7" x14ac:dyDescent="0.3">
      <c r="A534" s="16" t="s">
        <v>26</v>
      </c>
      <c r="C534" s="48">
        <v>110500</v>
      </c>
      <c r="D534" s="49">
        <v>110500</v>
      </c>
      <c r="E534" s="49"/>
      <c r="F534" s="49">
        <v>110500</v>
      </c>
      <c r="G534" s="55" t="s">
        <v>19</v>
      </c>
    </row>
    <row r="535" spans="1:7" x14ac:dyDescent="0.3">
      <c r="A535" s="16" t="s">
        <v>27</v>
      </c>
      <c r="C535" s="48">
        <v>358000</v>
      </c>
      <c r="D535" s="49">
        <v>358000</v>
      </c>
      <c r="E535" s="49"/>
      <c r="F535" s="49">
        <v>358000</v>
      </c>
      <c r="G535" s="55" t="s">
        <v>19</v>
      </c>
    </row>
    <row r="536" spans="1:7" x14ac:dyDescent="0.3">
      <c r="A536" s="16" t="s">
        <v>28</v>
      </c>
      <c r="C536" s="48">
        <v>227000</v>
      </c>
      <c r="D536" s="49">
        <v>227000</v>
      </c>
      <c r="E536" s="49"/>
      <c r="F536" s="49">
        <v>227000</v>
      </c>
      <c r="G536" s="55" t="s">
        <v>19</v>
      </c>
    </row>
    <row r="537" spans="1:7" x14ac:dyDescent="0.3">
      <c r="A537" s="16" t="s">
        <v>29</v>
      </c>
      <c r="C537" s="48">
        <v>98500</v>
      </c>
      <c r="D537" s="49">
        <v>98500</v>
      </c>
      <c r="E537" s="49"/>
      <c r="F537" s="49">
        <v>98500</v>
      </c>
      <c r="G537" s="55" t="s">
        <v>19</v>
      </c>
    </row>
    <row r="538" spans="1:7" x14ac:dyDescent="0.3">
      <c r="A538" s="16" t="s">
        <v>30</v>
      </c>
      <c r="C538" s="48">
        <v>0</v>
      </c>
      <c r="D538" s="49">
        <v>0</v>
      </c>
      <c r="E538" s="49"/>
      <c r="F538" s="49">
        <v>0</v>
      </c>
      <c r="G538" s="55" t="s">
        <v>19</v>
      </c>
    </row>
    <row r="539" spans="1:7" x14ac:dyDescent="0.3">
      <c r="A539" s="16" t="s">
        <v>31</v>
      </c>
      <c r="C539" s="48">
        <v>62000</v>
      </c>
      <c r="D539" s="49">
        <v>62000</v>
      </c>
      <c r="E539" s="49"/>
      <c r="F539" s="49">
        <v>62000</v>
      </c>
      <c r="G539" s="55" t="s">
        <v>19</v>
      </c>
    </row>
    <row r="540" spans="1:7" x14ac:dyDescent="0.3">
      <c r="A540" s="16" t="s">
        <v>32</v>
      </c>
      <c r="C540" s="48">
        <v>629000</v>
      </c>
      <c r="D540" s="49">
        <v>629000</v>
      </c>
      <c r="E540" s="49"/>
      <c r="F540" s="49">
        <v>629000</v>
      </c>
      <c r="G540" s="55" t="s">
        <v>19</v>
      </c>
    </row>
    <row r="541" spans="1:7" x14ac:dyDescent="0.3">
      <c r="A541" s="16" t="s">
        <v>33</v>
      </c>
      <c r="C541" s="48">
        <v>18500</v>
      </c>
      <c r="D541" s="49">
        <v>18500</v>
      </c>
      <c r="E541" s="49"/>
      <c r="F541" s="49">
        <v>18500</v>
      </c>
      <c r="G541" s="55" t="s">
        <v>19</v>
      </c>
    </row>
    <row r="542" spans="1:7" x14ac:dyDescent="0.3">
      <c r="A542" s="16" t="s">
        <v>34</v>
      </c>
      <c r="C542" s="48">
        <v>0</v>
      </c>
      <c r="D542" s="49">
        <v>0</v>
      </c>
      <c r="E542" s="49"/>
      <c r="F542" s="49">
        <v>0</v>
      </c>
      <c r="G542" s="55" t="s">
        <v>19</v>
      </c>
    </row>
    <row r="543" spans="1:7" x14ac:dyDescent="0.3">
      <c r="A543" s="16" t="s">
        <v>35</v>
      </c>
      <c r="C543" s="48">
        <v>32500</v>
      </c>
      <c r="D543" s="49">
        <v>32500</v>
      </c>
      <c r="E543" s="49"/>
      <c r="F543" s="49">
        <v>32500</v>
      </c>
      <c r="G543" s="55" t="s">
        <v>19</v>
      </c>
    </row>
    <row r="544" spans="1:7" x14ac:dyDescent="0.3">
      <c r="A544" s="16" t="s">
        <v>36</v>
      </c>
      <c r="C544" s="48">
        <v>8500</v>
      </c>
      <c r="D544" s="49">
        <v>8500</v>
      </c>
      <c r="E544" s="49"/>
      <c r="F544" s="49">
        <v>8500</v>
      </c>
      <c r="G544" s="55" t="s">
        <v>19</v>
      </c>
    </row>
    <row r="545" spans="1:10" x14ac:dyDescent="0.3">
      <c r="A545" s="16" t="s">
        <v>37</v>
      </c>
      <c r="B545" s="11"/>
      <c r="C545" s="48">
        <v>7000</v>
      </c>
      <c r="D545" s="49">
        <v>7000</v>
      </c>
      <c r="E545" s="49"/>
      <c r="F545" s="49">
        <v>7000</v>
      </c>
      <c r="G545" s="55" t="s">
        <v>19</v>
      </c>
    </row>
    <row r="546" spans="1:10" x14ac:dyDescent="0.3">
      <c r="A546" s="16" t="s">
        <v>38</v>
      </c>
      <c r="C546" s="48">
        <v>221000</v>
      </c>
      <c r="D546" s="49">
        <v>221000</v>
      </c>
      <c r="E546" s="49"/>
      <c r="F546" s="49">
        <v>221000</v>
      </c>
      <c r="G546" s="55" t="s">
        <v>19</v>
      </c>
      <c r="J546" s="1"/>
    </row>
    <row r="547" spans="1:10" x14ac:dyDescent="0.3">
      <c r="A547" s="16" t="s">
        <v>39</v>
      </c>
      <c r="C547" s="48">
        <v>0</v>
      </c>
      <c r="D547" s="49">
        <v>0</v>
      </c>
      <c r="E547" s="49"/>
      <c r="F547" s="49">
        <v>0</v>
      </c>
      <c r="G547" s="55" t="s">
        <v>19</v>
      </c>
    </row>
    <row r="548" spans="1:10" x14ac:dyDescent="0.3">
      <c r="A548" s="16" t="s">
        <v>46</v>
      </c>
      <c r="C548" s="48">
        <v>0</v>
      </c>
      <c r="D548" s="49">
        <v>0</v>
      </c>
      <c r="E548" s="49"/>
      <c r="F548" s="49">
        <v>0</v>
      </c>
      <c r="G548" s="55" t="s">
        <v>19</v>
      </c>
      <c r="J548" s="2"/>
    </row>
    <row r="549" spans="1:10" x14ac:dyDescent="0.3">
      <c r="A549" s="16" t="s">
        <v>40</v>
      </c>
      <c r="C549" s="48">
        <v>115000</v>
      </c>
      <c r="D549" s="49">
        <v>115000</v>
      </c>
      <c r="E549" s="49"/>
      <c r="F549" s="49">
        <v>115000</v>
      </c>
      <c r="G549" s="55" t="s">
        <v>19</v>
      </c>
      <c r="J549" s="2"/>
    </row>
    <row r="550" spans="1:10" x14ac:dyDescent="0.3">
      <c r="A550" s="16" t="s">
        <v>41</v>
      </c>
      <c r="C550" s="48">
        <v>300000</v>
      </c>
      <c r="D550" s="49">
        <v>300000</v>
      </c>
      <c r="E550" s="49"/>
      <c r="F550" s="49">
        <v>300000</v>
      </c>
      <c r="G550" s="55" t="s">
        <v>19</v>
      </c>
    </row>
    <row r="551" spans="1:10" x14ac:dyDescent="0.3">
      <c r="A551" s="16" t="s">
        <v>42</v>
      </c>
      <c r="C551" s="48">
        <v>101000</v>
      </c>
      <c r="D551" s="49">
        <v>101000</v>
      </c>
      <c r="E551" s="49"/>
      <c r="F551" s="49">
        <v>101000</v>
      </c>
      <c r="G551" s="55" t="s">
        <v>19</v>
      </c>
    </row>
    <row r="552" spans="1:10" x14ac:dyDescent="0.3">
      <c r="A552" s="16" t="s">
        <v>43</v>
      </c>
      <c r="B552" s="11"/>
      <c r="C552" s="48">
        <v>29000</v>
      </c>
      <c r="D552" s="49">
        <v>29000</v>
      </c>
      <c r="E552" s="49"/>
      <c r="F552" s="49">
        <v>29000</v>
      </c>
      <c r="G552" s="55" t="s">
        <v>19</v>
      </c>
    </row>
    <row r="553" spans="1:10" x14ac:dyDescent="0.3">
      <c r="A553" s="16" t="s">
        <v>44</v>
      </c>
      <c r="B553" s="11"/>
      <c r="C553" s="48">
        <v>564000</v>
      </c>
      <c r="D553" s="49">
        <v>564000</v>
      </c>
      <c r="E553" s="49"/>
      <c r="F553" s="49">
        <v>564000</v>
      </c>
      <c r="G553" s="55" t="s">
        <v>19</v>
      </c>
    </row>
    <row r="554" spans="1:10" ht="15" thickBot="1" x14ac:dyDescent="0.35">
      <c r="A554" s="17" t="s">
        <v>45</v>
      </c>
      <c r="B554" s="11"/>
      <c r="C554" s="50">
        <v>58000</v>
      </c>
      <c r="D554" s="51">
        <v>58000</v>
      </c>
      <c r="E554" s="51"/>
      <c r="F554" s="51">
        <v>58000</v>
      </c>
      <c r="G554" s="56" t="s">
        <v>19</v>
      </c>
    </row>
    <row r="555" spans="1:10" ht="15" thickBot="1" x14ac:dyDescent="0.35"/>
    <row r="556" spans="1:10" x14ac:dyDescent="0.3">
      <c r="A556" s="27" t="s">
        <v>4</v>
      </c>
      <c r="B556" s="28"/>
      <c r="C556" s="157" t="str">
        <f>"Week "&amp;WEEKNUM(C557,21)</f>
        <v>Week 50</v>
      </c>
      <c r="D556" s="158"/>
      <c r="E556" s="158"/>
      <c r="F556" s="158"/>
      <c r="G556" s="159"/>
    </row>
    <row r="557" spans="1:10" x14ac:dyDescent="0.3">
      <c r="A557" s="29" t="s">
        <v>5</v>
      </c>
      <c r="C557" s="30">
        <v>42716</v>
      </c>
      <c r="D557" s="31">
        <v>42717</v>
      </c>
      <c r="E557" s="31">
        <v>42718</v>
      </c>
      <c r="F557" s="31">
        <v>42719</v>
      </c>
      <c r="G557" s="32">
        <v>42720</v>
      </c>
    </row>
    <row r="558" spans="1:10" x14ac:dyDescent="0.3">
      <c r="A558" s="29" t="s">
        <v>6</v>
      </c>
      <c r="C558" s="33"/>
      <c r="D558" s="34"/>
      <c r="E558" s="34"/>
      <c r="F558" s="34"/>
      <c r="G558" s="35"/>
    </row>
    <row r="559" spans="1:10" x14ac:dyDescent="0.3">
      <c r="A559" s="29" t="s">
        <v>8</v>
      </c>
      <c r="C559" s="36" t="s">
        <v>9</v>
      </c>
      <c r="D559" s="37" t="s">
        <v>10</v>
      </c>
      <c r="E559" s="37" t="s">
        <v>11</v>
      </c>
      <c r="F559" s="37" t="s">
        <v>12</v>
      </c>
      <c r="G559" s="38" t="s">
        <v>13</v>
      </c>
    </row>
    <row r="560" spans="1:10" x14ac:dyDescent="0.3">
      <c r="A560" s="29" t="s">
        <v>14</v>
      </c>
      <c r="C560" s="39" t="s">
        <v>47</v>
      </c>
      <c r="D560" s="40" t="s">
        <v>47</v>
      </c>
      <c r="E560" s="40" t="s">
        <v>19</v>
      </c>
      <c r="F560" s="40" t="s">
        <v>47</v>
      </c>
      <c r="G560" s="41" t="s">
        <v>19</v>
      </c>
    </row>
    <row r="561" spans="1:10" x14ac:dyDescent="0.3">
      <c r="A561" s="29" t="s">
        <v>15</v>
      </c>
      <c r="C561" s="39" t="s">
        <v>48</v>
      </c>
      <c r="D561" s="40" t="s">
        <v>48</v>
      </c>
      <c r="E561" s="40" t="s">
        <v>19</v>
      </c>
      <c r="F561" s="40" t="s">
        <v>48</v>
      </c>
      <c r="G561" s="41" t="s">
        <v>19</v>
      </c>
    </row>
    <row r="562" spans="1:10" ht="15" thickBot="1" x14ac:dyDescent="0.35">
      <c r="A562" s="42" t="s">
        <v>2</v>
      </c>
      <c r="C562" s="43">
        <v>3664000</v>
      </c>
      <c r="D562" s="44">
        <v>3664000</v>
      </c>
      <c r="E562" s="44" t="s">
        <v>19</v>
      </c>
      <c r="F562" s="44">
        <v>3684500</v>
      </c>
      <c r="G562" s="45" t="s">
        <v>19</v>
      </c>
    </row>
    <row r="563" spans="1:10" x14ac:dyDescent="0.3">
      <c r="A563" s="15" t="s">
        <v>18</v>
      </c>
      <c r="C563" s="46">
        <v>92000</v>
      </c>
      <c r="D563" s="47">
        <v>92000</v>
      </c>
      <c r="E563" s="47" t="s">
        <v>19</v>
      </c>
      <c r="F563" s="47">
        <v>87000</v>
      </c>
      <c r="G563" s="54" t="s">
        <v>19</v>
      </c>
    </row>
    <row r="564" spans="1:10" x14ac:dyDescent="0.3">
      <c r="A564" s="16" t="s">
        <v>20</v>
      </c>
      <c r="C564" s="48">
        <v>167000</v>
      </c>
      <c r="D564" s="49">
        <v>167000</v>
      </c>
      <c r="E564" s="49" t="s">
        <v>19</v>
      </c>
      <c r="F564" s="49">
        <v>172000</v>
      </c>
      <c r="G564" s="55" t="s">
        <v>19</v>
      </c>
    </row>
    <row r="565" spans="1:10" x14ac:dyDescent="0.3">
      <c r="A565" s="16" t="s">
        <v>21</v>
      </c>
      <c r="C565" s="48">
        <v>133000</v>
      </c>
      <c r="D565" s="49">
        <v>133000</v>
      </c>
      <c r="E565" s="49" t="s">
        <v>19</v>
      </c>
      <c r="F565" s="49">
        <v>128000</v>
      </c>
      <c r="G565" s="55" t="s">
        <v>19</v>
      </c>
    </row>
    <row r="566" spans="1:10" x14ac:dyDescent="0.3">
      <c r="A566" s="16" t="s">
        <v>3</v>
      </c>
      <c r="C566" s="63">
        <v>31500</v>
      </c>
      <c r="D566" s="64">
        <v>31500</v>
      </c>
      <c r="E566" s="64" t="s">
        <v>19</v>
      </c>
      <c r="F566" s="65">
        <v>29500</v>
      </c>
      <c r="G566" s="66" t="s">
        <v>19</v>
      </c>
    </row>
    <row r="567" spans="1:10" x14ac:dyDescent="0.3">
      <c r="A567" s="16" t="s">
        <v>22</v>
      </c>
      <c r="C567" s="48">
        <v>0</v>
      </c>
      <c r="D567" s="49">
        <v>0</v>
      </c>
      <c r="E567" s="49" t="s">
        <v>19</v>
      </c>
      <c r="F567" s="49">
        <v>0</v>
      </c>
      <c r="G567" s="55" t="s">
        <v>19</v>
      </c>
      <c r="J567" s="2"/>
    </row>
    <row r="568" spans="1:10" x14ac:dyDescent="0.3">
      <c r="A568" s="16" t="s">
        <v>23</v>
      </c>
      <c r="C568" s="48">
        <v>182000</v>
      </c>
      <c r="D568" s="49">
        <v>182000</v>
      </c>
      <c r="E568" s="49" t="s">
        <v>19</v>
      </c>
      <c r="F568" s="49">
        <v>171000</v>
      </c>
      <c r="G568" s="55" t="s">
        <v>19</v>
      </c>
    </row>
    <row r="569" spans="1:10" x14ac:dyDescent="0.3">
      <c r="A569" s="16" t="s">
        <v>24</v>
      </c>
      <c r="C569" s="48">
        <v>82000</v>
      </c>
      <c r="D569" s="49">
        <v>82000</v>
      </c>
      <c r="E569" s="49" t="s">
        <v>19</v>
      </c>
      <c r="F569" s="49">
        <v>66500</v>
      </c>
      <c r="G569" s="55" t="s">
        <v>19</v>
      </c>
      <c r="J569" s="52"/>
    </row>
    <row r="570" spans="1:10" x14ac:dyDescent="0.3">
      <c r="A570" s="16" t="s">
        <v>25</v>
      </c>
      <c r="C570" s="48">
        <v>37000</v>
      </c>
      <c r="D570" s="49">
        <v>37000</v>
      </c>
      <c r="E570" s="49" t="s">
        <v>19</v>
      </c>
      <c r="F570" s="49">
        <v>35500</v>
      </c>
      <c r="G570" s="55" t="s">
        <v>19</v>
      </c>
    </row>
    <row r="571" spans="1:10" x14ac:dyDescent="0.3">
      <c r="A571" s="16" t="s">
        <v>26</v>
      </c>
      <c r="C571" s="48">
        <v>110500</v>
      </c>
      <c r="D571" s="49">
        <v>110500</v>
      </c>
      <c r="E571" s="49" t="s">
        <v>19</v>
      </c>
      <c r="F571" s="49">
        <v>113500</v>
      </c>
      <c r="G571" s="55" t="s">
        <v>19</v>
      </c>
    </row>
    <row r="572" spans="1:10" x14ac:dyDescent="0.3">
      <c r="A572" s="16" t="s">
        <v>27</v>
      </c>
      <c r="C572" s="48">
        <v>358000</v>
      </c>
      <c r="D572" s="49">
        <v>358000</v>
      </c>
      <c r="E572" s="49" t="s">
        <v>19</v>
      </c>
      <c r="F572" s="49">
        <v>360500</v>
      </c>
      <c r="G572" s="55" t="s">
        <v>19</v>
      </c>
    </row>
    <row r="573" spans="1:10" x14ac:dyDescent="0.3">
      <c r="A573" s="16" t="s">
        <v>28</v>
      </c>
      <c r="C573" s="48">
        <v>227000</v>
      </c>
      <c r="D573" s="49">
        <v>227000</v>
      </c>
      <c r="E573" s="49" t="s">
        <v>19</v>
      </c>
      <c r="F573" s="49">
        <v>231500</v>
      </c>
      <c r="G573" s="55" t="s">
        <v>19</v>
      </c>
    </row>
    <row r="574" spans="1:10" x14ac:dyDescent="0.3">
      <c r="A574" s="16" t="s">
        <v>29</v>
      </c>
      <c r="C574" s="48">
        <v>98500</v>
      </c>
      <c r="D574" s="49">
        <v>98500</v>
      </c>
      <c r="E574" s="49" t="s">
        <v>19</v>
      </c>
      <c r="F574" s="49">
        <v>95500</v>
      </c>
      <c r="G574" s="55" t="s">
        <v>19</v>
      </c>
    </row>
    <row r="575" spans="1:10" x14ac:dyDescent="0.3">
      <c r="A575" s="16" t="s">
        <v>30</v>
      </c>
      <c r="C575" s="48">
        <v>0</v>
      </c>
      <c r="D575" s="49">
        <v>0</v>
      </c>
      <c r="E575" s="49" t="s">
        <v>19</v>
      </c>
      <c r="F575" s="49">
        <v>0</v>
      </c>
      <c r="G575" s="55" t="s">
        <v>19</v>
      </c>
    </row>
    <row r="576" spans="1:10" x14ac:dyDescent="0.3">
      <c r="A576" s="16" t="s">
        <v>31</v>
      </c>
      <c r="C576" s="48">
        <v>62000</v>
      </c>
      <c r="D576" s="49">
        <v>62000</v>
      </c>
      <c r="E576" s="49" t="s">
        <v>19</v>
      </c>
      <c r="F576" s="49">
        <v>66000</v>
      </c>
      <c r="G576" s="55" t="s">
        <v>19</v>
      </c>
    </row>
    <row r="577" spans="1:7" x14ac:dyDescent="0.3">
      <c r="A577" s="16" t="s">
        <v>32</v>
      </c>
      <c r="C577" s="48">
        <v>629000</v>
      </c>
      <c r="D577" s="49">
        <v>629000</v>
      </c>
      <c r="E577" s="49" t="s">
        <v>19</v>
      </c>
      <c r="F577" s="49">
        <v>634000</v>
      </c>
      <c r="G577" s="55" t="s">
        <v>19</v>
      </c>
    </row>
    <row r="578" spans="1:7" x14ac:dyDescent="0.3">
      <c r="A578" s="16" t="s">
        <v>33</v>
      </c>
      <c r="C578" s="48">
        <v>18500</v>
      </c>
      <c r="D578" s="49">
        <v>18500</v>
      </c>
      <c r="E578" s="49" t="s">
        <v>19</v>
      </c>
      <c r="F578" s="49">
        <v>23500</v>
      </c>
      <c r="G578" s="55" t="s">
        <v>19</v>
      </c>
    </row>
    <row r="579" spans="1:7" x14ac:dyDescent="0.3">
      <c r="A579" s="16" t="s">
        <v>34</v>
      </c>
      <c r="C579" s="48">
        <v>0</v>
      </c>
      <c r="D579" s="49">
        <v>0</v>
      </c>
      <c r="E579" s="49" t="s">
        <v>19</v>
      </c>
      <c r="F579" s="49">
        <v>0</v>
      </c>
      <c r="G579" s="55" t="s">
        <v>19</v>
      </c>
    </row>
    <row r="580" spans="1:7" x14ac:dyDescent="0.3">
      <c r="A580" s="16" t="s">
        <v>35</v>
      </c>
      <c r="C580" s="48">
        <v>32500</v>
      </c>
      <c r="D580" s="49">
        <v>32500</v>
      </c>
      <c r="E580" s="49" t="s">
        <v>19</v>
      </c>
      <c r="F580" s="49">
        <v>30500</v>
      </c>
      <c r="G580" s="55" t="s">
        <v>19</v>
      </c>
    </row>
    <row r="581" spans="1:7" x14ac:dyDescent="0.3">
      <c r="A581" s="16" t="s">
        <v>36</v>
      </c>
      <c r="C581" s="48">
        <v>8500</v>
      </c>
      <c r="D581" s="49">
        <v>8500</v>
      </c>
      <c r="E581" s="49" t="s">
        <v>19</v>
      </c>
      <c r="F581" s="49">
        <v>14500</v>
      </c>
      <c r="G581" s="55" t="s">
        <v>19</v>
      </c>
    </row>
    <row r="582" spans="1:7" x14ac:dyDescent="0.3">
      <c r="A582" s="16" t="s">
        <v>37</v>
      </c>
      <c r="B582" s="11"/>
      <c r="C582" s="48">
        <v>7000</v>
      </c>
      <c r="D582" s="49">
        <v>7000</v>
      </c>
      <c r="E582" s="49" t="s">
        <v>19</v>
      </c>
      <c r="F582" s="49">
        <v>15000</v>
      </c>
      <c r="G582" s="55" t="s">
        <v>19</v>
      </c>
    </row>
    <row r="583" spans="1:7" x14ac:dyDescent="0.3">
      <c r="A583" s="16" t="s">
        <v>38</v>
      </c>
      <c r="C583" s="48">
        <v>221000</v>
      </c>
      <c r="D583" s="49">
        <v>221000</v>
      </c>
      <c r="E583" s="49" t="s">
        <v>19</v>
      </c>
      <c r="F583" s="49">
        <v>200500</v>
      </c>
      <c r="G583" s="55" t="s">
        <v>19</v>
      </c>
    </row>
    <row r="584" spans="1:7" x14ac:dyDescent="0.3">
      <c r="A584" s="16" t="s">
        <v>39</v>
      </c>
      <c r="C584" s="48">
        <v>0</v>
      </c>
      <c r="D584" s="49">
        <v>0</v>
      </c>
      <c r="E584" s="49" t="s">
        <v>19</v>
      </c>
      <c r="F584" s="49">
        <v>0</v>
      </c>
      <c r="G584" s="55" t="s">
        <v>19</v>
      </c>
    </row>
    <row r="585" spans="1:7" x14ac:dyDescent="0.3">
      <c r="A585" s="16" t="s">
        <v>46</v>
      </c>
      <c r="C585" s="48">
        <v>0</v>
      </c>
      <c r="D585" s="49">
        <v>0</v>
      </c>
      <c r="E585" s="49" t="s">
        <v>19</v>
      </c>
      <c r="F585" s="49">
        <v>0</v>
      </c>
      <c r="G585" s="55" t="s">
        <v>19</v>
      </c>
    </row>
    <row r="586" spans="1:7" x14ac:dyDescent="0.3">
      <c r="A586" s="16" t="s">
        <v>40</v>
      </c>
      <c r="C586" s="48">
        <v>115000</v>
      </c>
      <c r="D586" s="49">
        <v>115000</v>
      </c>
      <c r="E586" s="49" t="s">
        <v>19</v>
      </c>
      <c r="F586" s="49">
        <v>105500</v>
      </c>
      <c r="G586" s="55" t="s">
        <v>19</v>
      </c>
    </row>
    <row r="587" spans="1:7" x14ac:dyDescent="0.3">
      <c r="A587" s="16" t="s">
        <v>41</v>
      </c>
      <c r="C587" s="48">
        <v>300000</v>
      </c>
      <c r="D587" s="49">
        <v>300000</v>
      </c>
      <c r="E587" s="49" t="s">
        <v>19</v>
      </c>
      <c r="F587" s="49">
        <v>294500</v>
      </c>
      <c r="G587" s="55" t="s">
        <v>19</v>
      </c>
    </row>
    <row r="588" spans="1:7" x14ac:dyDescent="0.3">
      <c r="A588" s="16" t="s">
        <v>42</v>
      </c>
      <c r="C588" s="48">
        <v>101000</v>
      </c>
      <c r="D588" s="49">
        <v>101000</v>
      </c>
      <c r="E588" s="49" t="s">
        <v>19</v>
      </c>
      <c r="F588" s="49">
        <v>119500</v>
      </c>
      <c r="G588" s="55" t="s">
        <v>19</v>
      </c>
    </row>
    <row r="589" spans="1:7" x14ac:dyDescent="0.3">
      <c r="A589" s="16" t="s">
        <v>43</v>
      </c>
      <c r="B589" s="11"/>
      <c r="C589" s="48">
        <v>29000</v>
      </c>
      <c r="D589" s="49">
        <v>29000</v>
      </c>
      <c r="E589" s="49" t="s">
        <v>19</v>
      </c>
      <c r="F589" s="49">
        <v>41000</v>
      </c>
      <c r="G589" s="55" t="s">
        <v>19</v>
      </c>
    </row>
    <row r="590" spans="1:7" x14ac:dyDescent="0.3">
      <c r="A590" s="16" t="s">
        <v>44</v>
      </c>
      <c r="B590" s="11"/>
      <c r="C590" s="48">
        <v>564000</v>
      </c>
      <c r="D590" s="49">
        <v>564000</v>
      </c>
      <c r="E590" s="49" t="s">
        <v>19</v>
      </c>
      <c r="F590" s="49">
        <v>571500</v>
      </c>
      <c r="G590" s="55" t="s">
        <v>19</v>
      </c>
    </row>
    <row r="591" spans="1:7" ht="15" thickBot="1" x14ac:dyDescent="0.35">
      <c r="A591" s="17" t="s">
        <v>45</v>
      </c>
      <c r="B591" s="11"/>
      <c r="C591" s="50">
        <v>58000</v>
      </c>
      <c r="D591" s="51">
        <v>58000</v>
      </c>
      <c r="E591" s="51" t="s">
        <v>19</v>
      </c>
      <c r="F591" s="51">
        <v>78000</v>
      </c>
      <c r="G591" s="56" t="s">
        <v>19</v>
      </c>
    </row>
    <row r="592" spans="1:7" ht="15" thickBot="1" x14ac:dyDescent="0.35"/>
    <row r="593" spans="1:7" x14ac:dyDescent="0.3">
      <c r="A593" s="27" t="s">
        <v>4</v>
      </c>
      <c r="B593" s="28"/>
      <c r="C593" s="157" t="str">
        <f>"Week "&amp;WEEKNUM(C594,21)</f>
        <v>Week 51</v>
      </c>
      <c r="D593" s="158"/>
      <c r="E593" s="158"/>
      <c r="F593" s="158"/>
      <c r="G593" s="159"/>
    </row>
    <row r="594" spans="1:7" x14ac:dyDescent="0.3">
      <c r="A594" s="29" t="s">
        <v>5</v>
      </c>
      <c r="C594" s="30">
        <v>42723</v>
      </c>
      <c r="D594" s="31">
        <v>42724</v>
      </c>
      <c r="E594" s="31">
        <v>42725</v>
      </c>
      <c r="F594" s="31">
        <v>42726</v>
      </c>
      <c r="G594" s="32">
        <v>42727</v>
      </c>
    </row>
    <row r="595" spans="1:7" x14ac:dyDescent="0.3">
      <c r="A595" s="29" t="s">
        <v>6</v>
      </c>
      <c r="C595" s="33"/>
      <c r="D595" s="59"/>
      <c r="E595" s="59"/>
      <c r="F595" s="59"/>
      <c r="G595" s="59"/>
    </row>
    <row r="596" spans="1:7" x14ac:dyDescent="0.3">
      <c r="A596" s="29" t="s">
        <v>8</v>
      </c>
      <c r="C596" s="36" t="s">
        <v>9</v>
      </c>
      <c r="D596" s="37" t="s">
        <v>10</v>
      </c>
      <c r="E596" s="37" t="s">
        <v>11</v>
      </c>
      <c r="F596" s="37" t="s">
        <v>12</v>
      </c>
      <c r="G596" s="38" t="s">
        <v>13</v>
      </c>
    </row>
    <row r="597" spans="1:7" x14ac:dyDescent="0.3">
      <c r="A597" s="29" t="s">
        <v>14</v>
      </c>
      <c r="C597" s="39" t="s">
        <v>19</v>
      </c>
      <c r="D597" s="40" t="s">
        <v>19</v>
      </c>
      <c r="E597" s="40" t="s">
        <v>19</v>
      </c>
      <c r="F597" s="40" t="s">
        <v>19</v>
      </c>
      <c r="G597" s="41" t="s">
        <v>19</v>
      </c>
    </row>
    <row r="598" spans="1:7" x14ac:dyDescent="0.3">
      <c r="A598" s="29" t="s">
        <v>15</v>
      </c>
      <c r="C598" s="39" t="s">
        <v>19</v>
      </c>
      <c r="D598" s="40" t="s">
        <v>19</v>
      </c>
      <c r="E598" s="40" t="s">
        <v>19</v>
      </c>
      <c r="F598" s="40" t="s">
        <v>19</v>
      </c>
      <c r="G598" s="41" t="s">
        <v>19</v>
      </c>
    </row>
    <row r="599" spans="1:7" ht="15" thickBot="1" x14ac:dyDescent="0.35">
      <c r="A599" s="42" t="s">
        <v>2</v>
      </c>
      <c r="C599" s="43" t="s">
        <v>19</v>
      </c>
      <c r="D599" s="44" t="s">
        <v>19</v>
      </c>
      <c r="E599" s="44" t="s">
        <v>19</v>
      </c>
      <c r="F599" s="44" t="s">
        <v>19</v>
      </c>
      <c r="G599" s="45" t="s">
        <v>19</v>
      </c>
    </row>
    <row r="600" spans="1:7" x14ac:dyDescent="0.3">
      <c r="A600" s="15" t="s">
        <v>18</v>
      </c>
      <c r="C600" s="46" t="s">
        <v>19</v>
      </c>
      <c r="D600" s="47" t="s">
        <v>19</v>
      </c>
      <c r="E600" s="47" t="s">
        <v>19</v>
      </c>
      <c r="F600" s="47" t="s">
        <v>19</v>
      </c>
      <c r="G600" s="54" t="s">
        <v>19</v>
      </c>
    </row>
    <row r="601" spans="1:7" x14ac:dyDescent="0.3">
      <c r="A601" s="16" t="s">
        <v>20</v>
      </c>
      <c r="C601" s="48" t="s">
        <v>19</v>
      </c>
      <c r="D601" s="49" t="s">
        <v>19</v>
      </c>
      <c r="E601" s="49" t="s">
        <v>19</v>
      </c>
      <c r="F601" s="49" t="s">
        <v>19</v>
      </c>
      <c r="G601" s="55" t="s">
        <v>19</v>
      </c>
    </row>
    <row r="602" spans="1:7" x14ac:dyDescent="0.3">
      <c r="A602" s="16" t="s">
        <v>21</v>
      </c>
      <c r="C602" s="48" t="s">
        <v>19</v>
      </c>
      <c r="D602" s="49" t="s">
        <v>19</v>
      </c>
      <c r="E602" s="49" t="s">
        <v>19</v>
      </c>
      <c r="F602" s="49" t="s">
        <v>19</v>
      </c>
      <c r="G602" s="55" t="s">
        <v>19</v>
      </c>
    </row>
    <row r="603" spans="1:7" x14ac:dyDescent="0.3">
      <c r="A603" s="16" t="s">
        <v>3</v>
      </c>
      <c r="C603" s="63" t="s">
        <v>19</v>
      </c>
      <c r="D603" s="64" t="s">
        <v>19</v>
      </c>
      <c r="E603" s="64" t="s">
        <v>19</v>
      </c>
      <c r="F603" s="65" t="s">
        <v>19</v>
      </c>
      <c r="G603" s="66" t="s">
        <v>19</v>
      </c>
    </row>
    <row r="604" spans="1:7" x14ac:dyDescent="0.3">
      <c r="A604" s="16" t="s">
        <v>22</v>
      </c>
      <c r="C604" s="48" t="s">
        <v>19</v>
      </c>
      <c r="D604" s="49" t="s">
        <v>19</v>
      </c>
      <c r="E604" s="49" t="s">
        <v>19</v>
      </c>
      <c r="F604" s="49" t="s">
        <v>19</v>
      </c>
      <c r="G604" s="55" t="s">
        <v>19</v>
      </c>
    </row>
    <row r="605" spans="1:7" x14ac:dyDescent="0.3">
      <c r="A605" s="16" t="s">
        <v>23</v>
      </c>
      <c r="C605" s="48" t="s">
        <v>19</v>
      </c>
      <c r="D605" s="49" t="s">
        <v>19</v>
      </c>
      <c r="E605" s="49" t="s">
        <v>19</v>
      </c>
      <c r="F605" s="49" t="s">
        <v>19</v>
      </c>
      <c r="G605" s="55" t="s">
        <v>19</v>
      </c>
    </row>
    <row r="606" spans="1:7" x14ac:dyDescent="0.3">
      <c r="A606" s="16" t="s">
        <v>24</v>
      </c>
      <c r="C606" s="48" t="s">
        <v>19</v>
      </c>
      <c r="D606" s="49" t="s">
        <v>19</v>
      </c>
      <c r="E606" s="49" t="s">
        <v>19</v>
      </c>
      <c r="F606" s="49" t="s">
        <v>19</v>
      </c>
      <c r="G606" s="55" t="s">
        <v>19</v>
      </c>
    </row>
    <row r="607" spans="1:7" x14ac:dyDescent="0.3">
      <c r="A607" s="16" t="s">
        <v>25</v>
      </c>
      <c r="C607" s="48" t="s">
        <v>19</v>
      </c>
      <c r="D607" s="49" t="s">
        <v>19</v>
      </c>
      <c r="E607" s="49" t="s">
        <v>19</v>
      </c>
      <c r="F607" s="49" t="s">
        <v>19</v>
      </c>
      <c r="G607" s="55" t="s">
        <v>19</v>
      </c>
    </row>
    <row r="608" spans="1:7" x14ac:dyDescent="0.3">
      <c r="A608" s="16" t="s">
        <v>26</v>
      </c>
      <c r="C608" s="48" t="s">
        <v>19</v>
      </c>
      <c r="D608" s="49" t="s">
        <v>19</v>
      </c>
      <c r="E608" s="49" t="s">
        <v>19</v>
      </c>
      <c r="F608" s="49" t="s">
        <v>19</v>
      </c>
      <c r="G608" s="55" t="s">
        <v>19</v>
      </c>
    </row>
    <row r="609" spans="1:7" x14ac:dyDescent="0.3">
      <c r="A609" s="16" t="s">
        <v>27</v>
      </c>
      <c r="C609" s="48" t="s">
        <v>19</v>
      </c>
      <c r="D609" s="49" t="s">
        <v>19</v>
      </c>
      <c r="E609" s="49" t="s">
        <v>19</v>
      </c>
      <c r="F609" s="49" t="s">
        <v>19</v>
      </c>
      <c r="G609" s="55" t="s">
        <v>19</v>
      </c>
    </row>
    <row r="610" spans="1:7" x14ac:dyDescent="0.3">
      <c r="A610" s="16" t="s">
        <v>28</v>
      </c>
      <c r="C610" s="48" t="s">
        <v>19</v>
      </c>
      <c r="D610" s="49" t="s">
        <v>19</v>
      </c>
      <c r="E610" s="49" t="s">
        <v>19</v>
      </c>
      <c r="F610" s="49" t="s">
        <v>19</v>
      </c>
      <c r="G610" s="55" t="s">
        <v>19</v>
      </c>
    </row>
    <row r="611" spans="1:7" x14ac:dyDescent="0.3">
      <c r="A611" s="16" t="s">
        <v>29</v>
      </c>
      <c r="C611" s="48" t="s">
        <v>19</v>
      </c>
      <c r="D611" s="49" t="s">
        <v>19</v>
      </c>
      <c r="E611" s="49" t="s">
        <v>19</v>
      </c>
      <c r="F611" s="49" t="s">
        <v>19</v>
      </c>
      <c r="G611" s="55" t="s">
        <v>19</v>
      </c>
    </row>
    <row r="612" spans="1:7" x14ac:dyDescent="0.3">
      <c r="A612" s="16" t="s">
        <v>30</v>
      </c>
      <c r="C612" s="48" t="s">
        <v>19</v>
      </c>
      <c r="D612" s="49" t="s">
        <v>19</v>
      </c>
      <c r="E612" s="49" t="s">
        <v>19</v>
      </c>
      <c r="F612" s="49" t="s">
        <v>19</v>
      </c>
      <c r="G612" s="55" t="s">
        <v>19</v>
      </c>
    </row>
    <row r="613" spans="1:7" x14ac:dyDescent="0.3">
      <c r="A613" s="16" t="s">
        <v>31</v>
      </c>
      <c r="C613" s="48" t="s">
        <v>19</v>
      </c>
      <c r="D613" s="49" t="s">
        <v>19</v>
      </c>
      <c r="E613" s="49" t="s">
        <v>19</v>
      </c>
      <c r="F613" s="49" t="s">
        <v>19</v>
      </c>
      <c r="G613" s="55" t="s">
        <v>19</v>
      </c>
    </row>
    <row r="614" spans="1:7" x14ac:dyDescent="0.3">
      <c r="A614" s="16" t="s">
        <v>32</v>
      </c>
      <c r="C614" s="48" t="s">
        <v>19</v>
      </c>
      <c r="D614" s="49" t="s">
        <v>19</v>
      </c>
      <c r="E614" s="49" t="s">
        <v>19</v>
      </c>
      <c r="F614" s="49" t="s">
        <v>19</v>
      </c>
      <c r="G614" s="55" t="s">
        <v>19</v>
      </c>
    </row>
    <row r="615" spans="1:7" x14ac:dyDescent="0.3">
      <c r="A615" s="16" t="s">
        <v>33</v>
      </c>
      <c r="C615" s="48" t="s">
        <v>19</v>
      </c>
      <c r="D615" s="49" t="s">
        <v>19</v>
      </c>
      <c r="E615" s="49" t="s">
        <v>19</v>
      </c>
      <c r="F615" s="49" t="s">
        <v>19</v>
      </c>
      <c r="G615" s="55" t="s">
        <v>19</v>
      </c>
    </row>
    <row r="616" spans="1:7" x14ac:dyDescent="0.3">
      <c r="A616" s="16" t="s">
        <v>34</v>
      </c>
      <c r="C616" s="48" t="s">
        <v>19</v>
      </c>
      <c r="D616" s="49" t="s">
        <v>19</v>
      </c>
      <c r="E616" s="49" t="s">
        <v>19</v>
      </c>
      <c r="F616" s="49" t="s">
        <v>19</v>
      </c>
      <c r="G616" s="55" t="s">
        <v>19</v>
      </c>
    </row>
    <row r="617" spans="1:7" x14ac:dyDescent="0.3">
      <c r="A617" s="16" t="s">
        <v>35</v>
      </c>
      <c r="C617" s="48" t="s">
        <v>19</v>
      </c>
      <c r="D617" s="49" t="s">
        <v>19</v>
      </c>
      <c r="E617" s="49" t="s">
        <v>19</v>
      </c>
      <c r="F617" s="49" t="s">
        <v>19</v>
      </c>
      <c r="G617" s="55" t="s">
        <v>19</v>
      </c>
    </row>
    <row r="618" spans="1:7" x14ac:dyDescent="0.3">
      <c r="A618" s="16" t="s">
        <v>36</v>
      </c>
      <c r="C618" s="48" t="s">
        <v>19</v>
      </c>
      <c r="D618" s="49" t="s">
        <v>19</v>
      </c>
      <c r="E618" s="49" t="s">
        <v>19</v>
      </c>
      <c r="F618" s="49" t="s">
        <v>19</v>
      </c>
      <c r="G618" s="55" t="s">
        <v>19</v>
      </c>
    </row>
    <row r="619" spans="1:7" x14ac:dyDescent="0.3">
      <c r="A619" s="16" t="s">
        <v>37</v>
      </c>
      <c r="B619" s="11"/>
      <c r="C619" s="48" t="s">
        <v>19</v>
      </c>
      <c r="D619" s="49" t="s">
        <v>19</v>
      </c>
      <c r="E619" s="49" t="s">
        <v>19</v>
      </c>
      <c r="F619" s="49" t="s">
        <v>19</v>
      </c>
      <c r="G619" s="55" t="s">
        <v>19</v>
      </c>
    </row>
    <row r="620" spans="1:7" x14ac:dyDescent="0.3">
      <c r="A620" s="16" t="s">
        <v>38</v>
      </c>
      <c r="C620" s="48" t="s">
        <v>19</v>
      </c>
      <c r="D620" s="49" t="s">
        <v>19</v>
      </c>
      <c r="E620" s="49" t="s">
        <v>19</v>
      </c>
      <c r="F620" s="49" t="s">
        <v>19</v>
      </c>
      <c r="G620" s="55" t="s">
        <v>19</v>
      </c>
    </row>
    <row r="621" spans="1:7" x14ac:dyDescent="0.3">
      <c r="A621" s="16" t="s">
        <v>39</v>
      </c>
      <c r="C621" s="48" t="s">
        <v>19</v>
      </c>
      <c r="D621" s="49" t="s">
        <v>19</v>
      </c>
      <c r="E621" s="49" t="s">
        <v>19</v>
      </c>
      <c r="F621" s="49" t="s">
        <v>19</v>
      </c>
      <c r="G621" s="55" t="s">
        <v>19</v>
      </c>
    </row>
    <row r="622" spans="1:7" x14ac:dyDescent="0.3">
      <c r="A622" s="16" t="s">
        <v>46</v>
      </c>
      <c r="C622" s="48" t="s">
        <v>19</v>
      </c>
      <c r="D622" s="49" t="s">
        <v>19</v>
      </c>
      <c r="E622" s="49" t="s">
        <v>19</v>
      </c>
      <c r="F622" s="49" t="s">
        <v>19</v>
      </c>
      <c r="G622" s="55" t="s">
        <v>19</v>
      </c>
    </row>
    <row r="623" spans="1:7" x14ac:dyDescent="0.3">
      <c r="A623" s="16" t="s">
        <v>40</v>
      </c>
      <c r="C623" s="48" t="s">
        <v>19</v>
      </c>
      <c r="D623" s="49" t="s">
        <v>19</v>
      </c>
      <c r="E623" s="49" t="s">
        <v>19</v>
      </c>
      <c r="F623" s="49" t="s">
        <v>19</v>
      </c>
      <c r="G623" s="55" t="s">
        <v>19</v>
      </c>
    </row>
    <row r="624" spans="1:7" x14ac:dyDescent="0.3">
      <c r="A624" s="16" t="s">
        <v>41</v>
      </c>
      <c r="C624" s="48" t="s">
        <v>19</v>
      </c>
      <c r="D624" s="49" t="s">
        <v>19</v>
      </c>
      <c r="E624" s="49" t="s">
        <v>19</v>
      </c>
      <c r="F624" s="49" t="s">
        <v>19</v>
      </c>
      <c r="G624" s="55" t="s">
        <v>19</v>
      </c>
    </row>
    <row r="625" spans="1:7" x14ac:dyDescent="0.3">
      <c r="A625" s="16" t="s">
        <v>42</v>
      </c>
      <c r="C625" s="48" t="s">
        <v>19</v>
      </c>
      <c r="D625" s="49" t="s">
        <v>19</v>
      </c>
      <c r="E625" s="49" t="s">
        <v>19</v>
      </c>
      <c r="F625" s="49" t="s">
        <v>19</v>
      </c>
      <c r="G625" s="55" t="s">
        <v>19</v>
      </c>
    </row>
    <row r="626" spans="1:7" x14ac:dyDescent="0.3">
      <c r="A626" s="16" t="s">
        <v>43</v>
      </c>
      <c r="B626" s="11"/>
      <c r="C626" s="48" t="s">
        <v>19</v>
      </c>
      <c r="D626" s="49" t="s">
        <v>19</v>
      </c>
      <c r="E626" s="49" t="s">
        <v>19</v>
      </c>
      <c r="F626" s="49" t="s">
        <v>19</v>
      </c>
      <c r="G626" s="55" t="s">
        <v>19</v>
      </c>
    </row>
    <row r="627" spans="1:7" x14ac:dyDescent="0.3">
      <c r="A627" s="16" t="s">
        <v>44</v>
      </c>
      <c r="B627" s="11"/>
      <c r="C627" s="48" t="s">
        <v>19</v>
      </c>
      <c r="D627" s="49" t="s">
        <v>19</v>
      </c>
      <c r="E627" s="49" t="s">
        <v>19</v>
      </c>
      <c r="F627" s="49" t="s">
        <v>19</v>
      </c>
      <c r="G627" s="55" t="s">
        <v>19</v>
      </c>
    </row>
    <row r="628" spans="1:7" ht="15" thickBot="1" x14ac:dyDescent="0.35">
      <c r="A628" s="17" t="s">
        <v>45</v>
      </c>
      <c r="B628" s="11"/>
      <c r="C628" s="50" t="s">
        <v>19</v>
      </c>
      <c r="D628" s="51" t="s">
        <v>19</v>
      </c>
      <c r="E628" s="51" t="s">
        <v>19</v>
      </c>
      <c r="F628" s="51" t="s">
        <v>19</v>
      </c>
      <c r="G628" s="56" t="s">
        <v>19</v>
      </c>
    </row>
    <row r="629" spans="1:7" ht="15" thickBot="1" x14ac:dyDescent="0.35"/>
    <row r="630" spans="1:7" x14ac:dyDescent="0.3">
      <c r="A630" s="27" t="s">
        <v>4</v>
      </c>
      <c r="B630" s="28"/>
      <c r="C630" s="157" t="str">
        <f>"Week "&amp;WEEKNUM(C631,21)</f>
        <v>Week 52</v>
      </c>
      <c r="D630" s="158"/>
      <c r="E630" s="158"/>
      <c r="F630" s="158"/>
      <c r="G630" s="159"/>
    </row>
    <row r="631" spans="1:7" x14ac:dyDescent="0.3">
      <c r="A631" s="29" t="s">
        <v>5</v>
      </c>
      <c r="C631" s="30">
        <v>42730</v>
      </c>
      <c r="D631" s="31">
        <v>42731</v>
      </c>
      <c r="E631" s="31">
        <v>42732</v>
      </c>
      <c r="F631" s="31">
        <v>42733</v>
      </c>
      <c r="G631" s="32">
        <v>42734</v>
      </c>
    </row>
    <row r="632" spans="1:7" x14ac:dyDescent="0.3">
      <c r="A632" s="29" t="s">
        <v>6</v>
      </c>
      <c r="C632" s="61" t="s">
        <v>67</v>
      </c>
      <c r="D632" s="59" t="s">
        <v>68</v>
      </c>
      <c r="E632" s="59"/>
      <c r="F632" s="59"/>
      <c r="G632" s="62" t="s">
        <v>7</v>
      </c>
    </row>
    <row r="633" spans="1:7" x14ac:dyDescent="0.3">
      <c r="A633" s="29" t="s">
        <v>8</v>
      </c>
      <c r="C633" s="36" t="s">
        <v>9</v>
      </c>
      <c r="D633" s="37" t="s">
        <v>10</v>
      </c>
      <c r="E633" s="37" t="s">
        <v>11</v>
      </c>
      <c r="F633" s="37" t="s">
        <v>12</v>
      </c>
      <c r="G633" s="38" t="s">
        <v>13</v>
      </c>
    </row>
    <row r="634" spans="1:7" x14ac:dyDescent="0.3">
      <c r="A634" s="29" t="s">
        <v>14</v>
      </c>
      <c r="C634" s="39"/>
      <c r="D634" s="40"/>
      <c r="E634" s="40"/>
      <c r="F634" s="40"/>
      <c r="G634" s="41"/>
    </row>
    <row r="635" spans="1:7" x14ac:dyDescent="0.3">
      <c r="A635" s="29" t="s">
        <v>15</v>
      </c>
      <c r="C635" s="39"/>
      <c r="D635" s="40"/>
      <c r="E635" s="40"/>
      <c r="F635" s="40"/>
      <c r="G635" s="41"/>
    </row>
    <row r="636" spans="1:7" ht="15" thickBot="1" x14ac:dyDescent="0.35">
      <c r="A636" s="42" t="s">
        <v>2</v>
      </c>
      <c r="C636" s="43"/>
      <c r="D636" s="44"/>
      <c r="E636" s="44"/>
      <c r="F636" s="44"/>
      <c r="G636" s="45"/>
    </row>
    <row r="637" spans="1:7" x14ac:dyDescent="0.3">
      <c r="A637" s="15" t="s">
        <v>18</v>
      </c>
      <c r="C637" s="46"/>
      <c r="D637" s="47"/>
      <c r="E637" s="47"/>
      <c r="F637" s="47"/>
      <c r="G637" s="54"/>
    </row>
    <row r="638" spans="1:7" x14ac:dyDescent="0.3">
      <c r="A638" s="16" t="s">
        <v>20</v>
      </c>
      <c r="C638" s="48"/>
      <c r="D638" s="49"/>
      <c r="E638" s="49"/>
      <c r="F638" s="49"/>
      <c r="G638" s="55"/>
    </row>
    <row r="639" spans="1:7" x14ac:dyDescent="0.3">
      <c r="A639" s="16" t="s">
        <v>21</v>
      </c>
      <c r="C639" s="48"/>
      <c r="D639" s="49"/>
      <c r="E639" s="49"/>
      <c r="F639" s="49"/>
      <c r="G639" s="55"/>
    </row>
    <row r="640" spans="1:7" x14ac:dyDescent="0.3">
      <c r="A640" s="16" t="s">
        <v>3</v>
      </c>
      <c r="C640" s="63"/>
      <c r="D640" s="64"/>
      <c r="E640" s="64"/>
      <c r="F640" s="65"/>
      <c r="G640" s="66"/>
    </row>
    <row r="641" spans="1:7" x14ac:dyDescent="0.3">
      <c r="A641" s="16" t="s">
        <v>22</v>
      </c>
      <c r="C641" s="48"/>
      <c r="D641" s="49"/>
      <c r="E641" s="49"/>
      <c r="F641" s="49"/>
      <c r="G641" s="55"/>
    </row>
    <row r="642" spans="1:7" x14ac:dyDescent="0.3">
      <c r="A642" s="16" t="s">
        <v>23</v>
      </c>
      <c r="C642" s="48"/>
      <c r="D642" s="49"/>
      <c r="E642" s="49"/>
      <c r="F642" s="49"/>
      <c r="G642" s="55"/>
    </row>
    <row r="643" spans="1:7" x14ac:dyDescent="0.3">
      <c r="A643" s="16" t="s">
        <v>24</v>
      </c>
      <c r="C643" s="48"/>
      <c r="D643" s="49"/>
      <c r="E643" s="49"/>
      <c r="F643" s="49"/>
      <c r="G643" s="55"/>
    </row>
    <row r="644" spans="1:7" x14ac:dyDescent="0.3">
      <c r="A644" s="16" t="s">
        <v>25</v>
      </c>
      <c r="C644" s="48"/>
      <c r="D644" s="49"/>
      <c r="E644" s="49"/>
      <c r="F644" s="49"/>
      <c r="G644" s="55"/>
    </row>
    <row r="645" spans="1:7" x14ac:dyDescent="0.3">
      <c r="A645" s="16" t="s">
        <v>26</v>
      </c>
      <c r="C645" s="48"/>
      <c r="D645" s="49"/>
      <c r="E645" s="49"/>
      <c r="F645" s="49"/>
      <c r="G645" s="55"/>
    </row>
    <row r="646" spans="1:7" x14ac:dyDescent="0.3">
      <c r="A646" s="16" t="s">
        <v>27</v>
      </c>
      <c r="C646" s="48"/>
      <c r="D646" s="49"/>
      <c r="E646" s="49"/>
      <c r="F646" s="49"/>
      <c r="G646" s="55"/>
    </row>
    <row r="647" spans="1:7" x14ac:dyDescent="0.3">
      <c r="A647" s="16" t="s">
        <v>28</v>
      </c>
      <c r="C647" s="48"/>
      <c r="D647" s="49"/>
      <c r="E647" s="49"/>
      <c r="F647" s="49"/>
      <c r="G647" s="55"/>
    </row>
    <row r="648" spans="1:7" x14ac:dyDescent="0.3">
      <c r="A648" s="16" t="s">
        <v>29</v>
      </c>
      <c r="C648" s="48"/>
      <c r="D648" s="49"/>
      <c r="E648" s="49"/>
      <c r="F648" s="49"/>
      <c r="G648" s="55"/>
    </row>
    <row r="649" spans="1:7" x14ac:dyDescent="0.3">
      <c r="A649" s="16" t="s">
        <v>30</v>
      </c>
      <c r="C649" s="48"/>
      <c r="D649" s="49"/>
      <c r="E649" s="49"/>
      <c r="F649" s="49"/>
      <c r="G649" s="55"/>
    </row>
    <row r="650" spans="1:7" x14ac:dyDescent="0.3">
      <c r="A650" s="16" t="s">
        <v>31</v>
      </c>
      <c r="C650" s="48"/>
      <c r="D650" s="49"/>
      <c r="E650" s="49"/>
      <c r="F650" s="49"/>
      <c r="G650" s="55"/>
    </row>
    <row r="651" spans="1:7" x14ac:dyDescent="0.3">
      <c r="A651" s="16" t="s">
        <v>32</v>
      </c>
      <c r="C651" s="48"/>
      <c r="D651" s="49"/>
      <c r="E651" s="49"/>
      <c r="F651" s="49"/>
      <c r="G651" s="55"/>
    </row>
    <row r="652" spans="1:7" x14ac:dyDescent="0.3">
      <c r="A652" s="16" t="s">
        <v>33</v>
      </c>
      <c r="C652" s="48"/>
      <c r="D652" s="49"/>
      <c r="E652" s="49"/>
      <c r="F652" s="49"/>
      <c r="G652" s="55"/>
    </row>
    <row r="653" spans="1:7" x14ac:dyDescent="0.3">
      <c r="A653" s="16" t="s">
        <v>34</v>
      </c>
      <c r="C653" s="48"/>
      <c r="D653" s="49"/>
      <c r="E653" s="49"/>
      <c r="F653" s="49"/>
      <c r="G653" s="55"/>
    </row>
    <row r="654" spans="1:7" x14ac:dyDescent="0.3">
      <c r="A654" s="16" t="s">
        <v>35</v>
      </c>
      <c r="C654" s="48"/>
      <c r="D654" s="49"/>
      <c r="E654" s="49"/>
      <c r="F654" s="49"/>
      <c r="G654" s="55"/>
    </row>
    <row r="655" spans="1:7" x14ac:dyDescent="0.3">
      <c r="A655" s="16" t="s">
        <v>36</v>
      </c>
      <c r="C655" s="48"/>
      <c r="D655" s="49"/>
      <c r="E655" s="49"/>
      <c r="F655" s="49"/>
      <c r="G655" s="55"/>
    </row>
    <row r="656" spans="1:7" x14ac:dyDescent="0.3">
      <c r="A656" s="16" t="s">
        <v>37</v>
      </c>
      <c r="B656" s="11"/>
      <c r="C656" s="48"/>
      <c r="D656" s="49"/>
      <c r="E656" s="49"/>
      <c r="F656" s="49"/>
      <c r="G656" s="55"/>
    </row>
    <row r="657" spans="1:7" x14ac:dyDescent="0.3">
      <c r="A657" s="16" t="s">
        <v>38</v>
      </c>
      <c r="C657" s="48"/>
      <c r="D657" s="49"/>
      <c r="E657" s="49"/>
      <c r="F657" s="49"/>
      <c r="G657" s="55"/>
    </row>
    <row r="658" spans="1:7" x14ac:dyDescent="0.3">
      <c r="A658" s="16" t="s">
        <v>39</v>
      </c>
      <c r="C658" s="48"/>
      <c r="D658" s="49"/>
      <c r="E658" s="49"/>
      <c r="F658" s="49"/>
      <c r="G658" s="55"/>
    </row>
    <row r="659" spans="1:7" x14ac:dyDescent="0.3">
      <c r="A659" s="16" t="s">
        <v>46</v>
      </c>
      <c r="C659" s="48"/>
      <c r="D659" s="49"/>
      <c r="E659" s="49"/>
      <c r="F659" s="49"/>
      <c r="G659" s="55"/>
    </row>
    <row r="660" spans="1:7" x14ac:dyDescent="0.3">
      <c r="A660" s="16" t="s">
        <v>40</v>
      </c>
      <c r="C660" s="48"/>
      <c r="D660" s="49"/>
      <c r="E660" s="49"/>
      <c r="F660" s="49"/>
      <c r="G660" s="55"/>
    </row>
    <row r="661" spans="1:7" x14ac:dyDescent="0.3">
      <c r="A661" s="16" t="s">
        <v>41</v>
      </c>
      <c r="C661" s="48"/>
      <c r="D661" s="49"/>
      <c r="E661" s="49"/>
      <c r="F661" s="49"/>
      <c r="G661" s="55"/>
    </row>
    <row r="662" spans="1:7" x14ac:dyDescent="0.3">
      <c r="A662" s="16" t="s">
        <v>42</v>
      </c>
      <c r="C662" s="48"/>
      <c r="D662" s="49"/>
      <c r="E662" s="49"/>
      <c r="F662" s="49"/>
      <c r="G662" s="55"/>
    </row>
    <row r="663" spans="1:7" x14ac:dyDescent="0.3">
      <c r="A663" s="16" t="s">
        <v>43</v>
      </c>
      <c r="B663" s="11"/>
      <c r="C663" s="48"/>
      <c r="D663" s="49"/>
      <c r="E663" s="49"/>
      <c r="F663" s="49"/>
      <c r="G663" s="55"/>
    </row>
    <row r="664" spans="1:7" x14ac:dyDescent="0.3">
      <c r="A664" s="16" t="s">
        <v>44</v>
      </c>
      <c r="B664" s="11"/>
      <c r="C664" s="48"/>
      <c r="D664" s="49"/>
      <c r="E664" s="49"/>
      <c r="F664" s="49"/>
      <c r="G664" s="55"/>
    </row>
    <row r="665" spans="1:7" ht="15" thickBot="1" x14ac:dyDescent="0.35">
      <c r="A665" s="17" t="s">
        <v>45</v>
      </c>
      <c r="B665" s="11"/>
      <c r="C665" s="50"/>
      <c r="D665" s="51"/>
      <c r="E665" s="51"/>
      <c r="F665" s="51"/>
      <c r="G665" s="56"/>
    </row>
  </sheetData>
  <mergeCells count="18">
    <mergeCell ref="C556:G556"/>
    <mergeCell ref="C593:G593"/>
    <mergeCell ref="C630:G630"/>
    <mergeCell ref="C223:G223"/>
    <mergeCell ref="C260:G260"/>
    <mergeCell ref="C297:G297"/>
    <mergeCell ref="C334:G334"/>
    <mergeCell ref="C371:G371"/>
    <mergeCell ref="C408:G408"/>
    <mergeCell ref="C445:G445"/>
    <mergeCell ref="C482:G482"/>
    <mergeCell ref="C519:G519"/>
    <mergeCell ref="A35:G35"/>
    <mergeCell ref="C186:G186"/>
    <mergeCell ref="C149:G149"/>
    <mergeCell ref="C38:G38"/>
    <mergeCell ref="C75:G75"/>
    <mergeCell ref="C112:G112"/>
  </mergeCells>
  <pageMargins left="0.70866141732283472" right="0.70866141732283472" top="0.98425196850393704" bottom="0.78740157480314965" header="0.31496062992125984" footer="0.31496062992125984"/>
  <pageSetup paperSize="9" scale="66" orientation="portrait" r:id="rId1"/>
  <headerFooter>
    <oddHeader>&amp;CCommon Auction Platform
&amp;"-,Fett"General Allowances (EUA)&amp;R&amp;D</oddHeader>
    <oddFooter>&amp;C&amp;P/&amp;N</oddFooter>
  </headerFooter>
  <rowBreaks count="9" manualBreakCount="9">
    <brk id="37" max="16383" man="1"/>
    <brk id="111" max="16383" man="1"/>
    <brk id="185" max="16383" man="1"/>
    <brk id="259" max="16383" man="1"/>
    <brk id="333" max="16383" man="1"/>
    <brk id="407" max="16383" man="1"/>
    <brk id="481" max="16383" man="1"/>
    <brk id="555" max="16383" man="1"/>
    <brk id="629" max="16383" man="1"/>
  </rowBreaks>
  <customProperties>
    <customPr name="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64"/>
  <sheetViews>
    <sheetView showGridLines="0" zoomScaleNormal="100" zoomScalePageLayoutView="55" workbookViewId="0"/>
  </sheetViews>
  <sheetFormatPr baseColWidth="10" defaultColWidth="11.44140625" defaultRowHeight="14.4" x14ac:dyDescent="0.3"/>
  <cols>
    <col min="1" max="1" width="21.5546875" style="10" bestFit="1" customWidth="1"/>
    <col min="2" max="2" width="1.88671875" style="10" customWidth="1"/>
    <col min="3" max="7" width="19.6640625" style="10" customWidth="1"/>
    <col min="8" max="11" width="10" style="10" bestFit="1" customWidth="1"/>
    <col min="12" max="12" width="8" style="10" bestFit="1" customWidth="1"/>
    <col min="13" max="13" width="2.6640625" style="10" bestFit="1" customWidth="1"/>
    <col min="14" max="14" width="6.88671875" style="10" customWidth="1"/>
    <col min="15" max="16384" width="11.44140625" style="10"/>
  </cols>
  <sheetData>
    <row r="1" spans="1:7" ht="15" x14ac:dyDescent="0.25">
      <c r="A1" s="21" t="s">
        <v>0</v>
      </c>
      <c r="C1" s="20" t="s">
        <v>65</v>
      </c>
      <c r="D1" s="20" t="s">
        <v>66</v>
      </c>
    </row>
    <row r="2" spans="1:7" ht="15" x14ac:dyDescent="0.25">
      <c r="A2" s="22" t="s">
        <v>1</v>
      </c>
      <c r="C2" s="20"/>
      <c r="D2" s="20"/>
    </row>
    <row r="3" spans="1:7" ht="15.75" thickBot="1" x14ac:dyDescent="0.3"/>
    <row r="4" spans="1:7" ht="44.25" customHeight="1" thickBot="1" x14ac:dyDescent="0.3">
      <c r="C4" s="23" t="s">
        <v>72</v>
      </c>
      <c r="D4" s="103"/>
      <c r="E4" s="104"/>
      <c r="F4" s="105"/>
      <c r="G4" s="24"/>
    </row>
    <row r="5" spans="1:7" ht="15.75" thickBot="1" x14ac:dyDescent="0.3">
      <c r="A5" s="25" t="s">
        <v>2</v>
      </c>
      <c r="C5" s="26">
        <v>1365000</v>
      </c>
      <c r="D5" s="106"/>
      <c r="E5" s="104"/>
      <c r="F5" s="106"/>
      <c r="G5" s="19"/>
    </row>
    <row r="6" spans="1:7" ht="15" x14ac:dyDescent="0.25">
      <c r="A6" s="12" t="s">
        <v>18</v>
      </c>
      <c r="C6" s="108">
        <v>40500</v>
      </c>
      <c r="D6" s="107"/>
      <c r="E6" s="104"/>
      <c r="F6" s="107"/>
      <c r="G6" s="19"/>
    </row>
    <row r="7" spans="1:7" ht="15" x14ac:dyDescent="0.25">
      <c r="A7" s="13" t="s">
        <v>20</v>
      </c>
      <c r="C7" s="108">
        <v>45500</v>
      </c>
      <c r="D7" s="107"/>
      <c r="E7" s="104"/>
      <c r="F7" s="107"/>
      <c r="G7" s="19"/>
    </row>
    <row r="8" spans="1:7" ht="15" x14ac:dyDescent="0.25">
      <c r="A8" s="13" t="s">
        <v>21</v>
      </c>
      <c r="C8" s="108">
        <v>15000</v>
      </c>
      <c r="D8" s="107"/>
      <c r="E8" s="104"/>
      <c r="F8" s="107"/>
      <c r="G8" s="19"/>
    </row>
    <row r="9" spans="1:7" ht="15" x14ac:dyDescent="0.25">
      <c r="A9" s="13" t="s">
        <v>3</v>
      </c>
      <c r="C9" s="108">
        <v>11000</v>
      </c>
      <c r="D9" s="107"/>
      <c r="E9" s="104"/>
      <c r="F9" s="107"/>
      <c r="G9" s="19"/>
    </row>
    <row r="10" spans="1:7" ht="15" x14ac:dyDescent="0.25">
      <c r="A10" s="13" t="s">
        <v>22</v>
      </c>
      <c r="C10" s="108">
        <v>24000</v>
      </c>
      <c r="D10" s="107"/>
      <c r="E10" s="104"/>
      <c r="F10" s="107"/>
      <c r="G10" s="18"/>
    </row>
    <row r="11" spans="1:7" ht="15" x14ac:dyDescent="0.25">
      <c r="A11" s="13" t="s">
        <v>23</v>
      </c>
      <c r="C11" s="108">
        <v>20000</v>
      </c>
      <c r="D11" s="107"/>
      <c r="E11" s="104"/>
      <c r="F11" s="107"/>
      <c r="G11" s="19"/>
    </row>
    <row r="12" spans="1:7" ht="15" x14ac:dyDescent="0.25">
      <c r="A12" s="13" t="s">
        <v>24</v>
      </c>
      <c r="C12" s="108">
        <v>46500</v>
      </c>
      <c r="D12" s="107"/>
      <c r="E12" s="104"/>
      <c r="F12" s="107"/>
      <c r="G12" s="19"/>
    </row>
    <row r="13" spans="1:7" ht="15" x14ac:dyDescent="0.25">
      <c r="A13" s="13" t="s">
        <v>25</v>
      </c>
      <c r="C13" s="108">
        <v>2000</v>
      </c>
      <c r="D13" s="107"/>
      <c r="E13" s="104"/>
      <c r="F13" s="107"/>
      <c r="G13" s="18"/>
    </row>
    <row r="14" spans="1:7" ht="15" x14ac:dyDescent="0.25">
      <c r="A14" s="13" t="s">
        <v>26</v>
      </c>
      <c r="C14" s="108">
        <v>36500</v>
      </c>
      <c r="D14" s="107"/>
      <c r="E14" s="104"/>
      <c r="F14" s="107"/>
      <c r="G14" s="18"/>
    </row>
    <row r="15" spans="1:7" ht="15" x14ac:dyDescent="0.25">
      <c r="A15" s="13" t="s">
        <v>27</v>
      </c>
      <c r="C15" s="108">
        <v>210500</v>
      </c>
      <c r="D15" s="107"/>
      <c r="E15" s="104"/>
      <c r="F15" s="107"/>
      <c r="G15" s="18"/>
    </row>
    <row r="16" spans="1:7" ht="15" x14ac:dyDescent="0.25">
      <c r="A16" s="13" t="s">
        <v>28</v>
      </c>
      <c r="C16" s="108">
        <v>87500</v>
      </c>
      <c r="D16" s="107"/>
      <c r="E16" s="104"/>
      <c r="F16" s="107"/>
      <c r="G16" s="19"/>
    </row>
    <row r="17" spans="1:7" ht="15" x14ac:dyDescent="0.25">
      <c r="A17" s="13" t="s">
        <v>29</v>
      </c>
      <c r="C17" s="108">
        <v>17500</v>
      </c>
      <c r="D17" s="107"/>
      <c r="E17" s="104"/>
      <c r="F17" s="107"/>
      <c r="G17" s="19"/>
    </row>
    <row r="18" spans="1:7" ht="15" x14ac:dyDescent="0.25">
      <c r="A18" s="57" t="s">
        <v>30</v>
      </c>
      <c r="C18" s="108">
        <v>0</v>
      </c>
      <c r="D18" s="107"/>
      <c r="E18" s="104"/>
      <c r="F18" s="107"/>
      <c r="G18" s="19"/>
    </row>
    <row r="19" spans="1:7" ht="15" x14ac:dyDescent="0.25">
      <c r="A19" s="13" t="s">
        <v>31</v>
      </c>
      <c r="C19" s="108">
        <v>37500</v>
      </c>
      <c r="D19" s="107"/>
      <c r="E19" s="104"/>
      <c r="F19" s="107"/>
      <c r="G19" s="19"/>
    </row>
    <row r="20" spans="1:7" ht="15" x14ac:dyDescent="0.25">
      <c r="A20" s="13" t="s">
        <v>32</v>
      </c>
      <c r="C20" s="108">
        <v>249000</v>
      </c>
      <c r="D20" s="107"/>
      <c r="E20" s="104"/>
      <c r="F20" s="107"/>
      <c r="G20" s="19"/>
    </row>
    <row r="21" spans="1:7" ht="15" x14ac:dyDescent="0.25">
      <c r="A21" s="13" t="s">
        <v>33</v>
      </c>
      <c r="C21" s="108">
        <v>9500</v>
      </c>
      <c r="D21" s="107"/>
      <c r="E21" s="104"/>
      <c r="F21" s="107"/>
      <c r="G21" s="18"/>
    </row>
    <row r="22" spans="1:7" ht="15" x14ac:dyDescent="0.25">
      <c r="A22" s="57" t="s">
        <v>34</v>
      </c>
      <c r="C22" s="108">
        <v>0</v>
      </c>
      <c r="D22" s="107"/>
      <c r="E22" s="104"/>
      <c r="F22" s="107"/>
      <c r="G22" s="19"/>
    </row>
    <row r="23" spans="1:7" ht="15" x14ac:dyDescent="0.25">
      <c r="A23" s="13" t="s">
        <v>35</v>
      </c>
      <c r="C23" s="108">
        <v>4500</v>
      </c>
      <c r="D23" s="107"/>
      <c r="E23" s="104"/>
      <c r="F23" s="107"/>
      <c r="G23" s="19"/>
    </row>
    <row r="24" spans="1:7" ht="15" x14ac:dyDescent="0.25">
      <c r="A24" s="13" t="s">
        <v>36</v>
      </c>
      <c r="C24" s="108">
        <v>3500</v>
      </c>
      <c r="D24" s="107"/>
      <c r="E24" s="104"/>
      <c r="F24" s="107"/>
      <c r="G24" s="18"/>
    </row>
    <row r="25" spans="1:7" ht="15" x14ac:dyDescent="0.25">
      <c r="A25" s="13" t="s">
        <v>37</v>
      </c>
      <c r="B25" s="11"/>
      <c r="C25" s="108">
        <v>9500</v>
      </c>
      <c r="D25" s="107"/>
      <c r="E25" s="104"/>
      <c r="F25" s="107"/>
      <c r="G25" s="19"/>
    </row>
    <row r="26" spans="1:7" ht="15" x14ac:dyDescent="0.25">
      <c r="A26" s="13" t="s">
        <v>38</v>
      </c>
      <c r="C26" s="108">
        <v>63000</v>
      </c>
      <c r="D26" s="107"/>
      <c r="E26" s="104"/>
      <c r="F26" s="107"/>
      <c r="G26" s="19"/>
    </row>
    <row r="27" spans="1:7" ht="15" x14ac:dyDescent="0.25">
      <c r="A27" s="57" t="s">
        <v>39</v>
      </c>
      <c r="C27" s="108">
        <v>0</v>
      </c>
      <c r="D27" s="107"/>
      <c r="E27" s="104"/>
      <c r="F27" s="107"/>
      <c r="G27" s="18"/>
    </row>
    <row r="28" spans="1:7" ht="15" x14ac:dyDescent="0.25">
      <c r="A28" s="58" t="s">
        <v>62</v>
      </c>
      <c r="C28" s="108">
        <v>0</v>
      </c>
      <c r="D28" s="107"/>
      <c r="E28" s="104"/>
      <c r="F28" s="107"/>
      <c r="G28" s="18"/>
    </row>
    <row r="29" spans="1:7" ht="15" x14ac:dyDescent="0.25">
      <c r="A29" s="13" t="s">
        <v>40</v>
      </c>
      <c r="C29" s="108">
        <v>50000</v>
      </c>
      <c r="D29" s="107"/>
      <c r="E29" s="104"/>
      <c r="F29" s="107"/>
      <c r="G29" s="18"/>
    </row>
    <row r="30" spans="1:7" ht="15" x14ac:dyDescent="0.25">
      <c r="A30" s="13" t="s">
        <v>41</v>
      </c>
      <c r="C30" s="108">
        <v>26500</v>
      </c>
      <c r="D30" s="107"/>
      <c r="E30" s="104"/>
      <c r="F30" s="107"/>
      <c r="G30" s="18"/>
    </row>
    <row r="31" spans="1:7" ht="15" x14ac:dyDescent="0.25">
      <c r="A31" s="13" t="s">
        <v>42</v>
      </c>
      <c r="C31" s="108">
        <v>4500</v>
      </c>
      <c r="D31" s="107"/>
      <c r="E31" s="104"/>
      <c r="F31" s="107"/>
      <c r="G31" s="20"/>
    </row>
    <row r="32" spans="1:7" ht="15" x14ac:dyDescent="0.25">
      <c r="A32" s="13" t="s">
        <v>43</v>
      </c>
      <c r="B32" s="11"/>
      <c r="C32" s="108">
        <v>3000</v>
      </c>
      <c r="D32" s="107"/>
      <c r="E32" s="104"/>
      <c r="F32" s="107"/>
      <c r="G32" s="20"/>
    </row>
    <row r="33" spans="1:7" ht="15" x14ac:dyDescent="0.25">
      <c r="A33" s="13" t="s">
        <v>44</v>
      </c>
      <c r="B33" s="11"/>
      <c r="C33" s="108">
        <v>283500</v>
      </c>
      <c r="D33" s="107"/>
      <c r="E33" s="104"/>
      <c r="F33" s="107"/>
    </row>
    <row r="34" spans="1:7" ht="15.75" thickBot="1" x14ac:dyDescent="0.3">
      <c r="A34" s="14" t="s">
        <v>45</v>
      </c>
      <c r="B34" s="11"/>
      <c r="C34" s="109">
        <v>64500</v>
      </c>
      <c r="D34" s="107"/>
      <c r="E34" s="104"/>
      <c r="F34" s="107"/>
    </row>
    <row r="35" spans="1:7" ht="65.25" customHeight="1" x14ac:dyDescent="0.25">
      <c r="A35" s="155" t="s">
        <v>86</v>
      </c>
      <c r="B35" s="156"/>
      <c r="C35" s="156"/>
      <c r="D35" s="156"/>
      <c r="E35" s="156"/>
      <c r="F35" s="156"/>
      <c r="G35" s="156"/>
    </row>
    <row r="36" spans="1:7" ht="15" thickBot="1" x14ac:dyDescent="0.35"/>
    <row r="37" spans="1:7" x14ac:dyDescent="0.3">
      <c r="A37" s="27" t="s">
        <v>4</v>
      </c>
      <c r="B37" s="28"/>
      <c r="C37" s="157" t="str">
        <f>"Week "&amp;WEEKNUM(C38,21)</f>
        <v>Week 36</v>
      </c>
      <c r="D37" s="158"/>
      <c r="E37" s="158"/>
      <c r="F37" s="158"/>
      <c r="G37" s="159"/>
    </row>
    <row r="38" spans="1:7" x14ac:dyDescent="0.3">
      <c r="A38" s="29" t="s">
        <v>5</v>
      </c>
      <c r="C38" s="30">
        <v>42618</v>
      </c>
      <c r="D38" s="31">
        <v>42619</v>
      </c>
      <c r="E38" s="31">
        <v>42620</v>
      </c>
      <c r="F38" s="31">
        <v>42621</v>
      </c>
      <c r="G38" s="32">
        <v>42622</v>
      </c>
    </row>
    <row r="39" spans="1:7" x14ac:dyDescent="0.3">
      <c r="A39" s="29" t="s">
        <v>6</v>
      </c>
      <c r="C39" s="33"/>
      <c r="D39" s="34"/>
      <c r="E39" s="34"/>
      <c r="F39" s="34"/>
      <c r="G39" s="35"/>
    </row>
    <row r="40" spans="1:7" x14ac:dyDescent="0.3">
      <c r="A40" s="29" t="s">
        <v>8</v>
      </c>
      <c r="C40" s="36" t="s">
        <v>9</v>
      </c>
      <c r="D40" s="37" t="s">
        <v>10</v>
      </c>
      <c r="E40" s="37" t="s">
        <v>11</v>
      </c>
      <c r="F40" s="37" t="s">
        <v>12</v>
      </c>
      <c r="G40" s="38" t="s">
        <v>13</v>
      </c>
    </row>
    <row r="41" spans="1:7" x14ac:dyDescent="0.3">
      <c r="A41" s="29" t="s">
        <v>14</v>
      </c>
      <c r="C41" s="39"/>
      <c r="D41" s="40"/>
      <c r="E41" s="40"/>
      <c r="F41" s="40"/>
      <c r="G41" s="41" t="s">
        <v>19</v>
      </c>
    </row>
    <row r="42" spans="1:7" x14ac:dyDescent="0.3">
      <c r="A42" s="29" t="s">
        <v>15</v>
      </c>
      <c r="C42" s="39"/>
      <c r="D42" s="40"/>
      <c r="E42" s="40"/>
      <c r="F42" s="40"/>
      <c r="G42" s="41" t="s">
        <v>19</v>
      </c>
    </row>
    <row r="43" spans="1:7" ht="15" thickBot="1" x14ac:dyDescent="0.35">
      <c r="A43" s="42" t="s">
        <v>2</v>
      </c>
      <c r="C43" s="43"/>
      <c r="D43" s="44"/>
      <c r="E43" s="44"/>
      <c r="F43" s="44"/>
      <c r="G43" s="45" t="s">
        <v>19</v>
      </c>
    </row>
    <row r="44" spans="1:7" x14ac:dyDescent="0.3">
      <c r="A44" s="15" t="s">
        <v>18</v>
      </c>
      <c r="C44" s="46"/>
      <c r="D44" s="47"/>
      <c r="E44" s="47"/>
      <c r="F44" s="47"/>
      <c r="G44" s="54" t="s">
        <v>19</v>
      </c>
    </row>
    <row r="45" spans="1:7" x14ac:dyDescent="0.3">
      <c r="A45" s="16" t="s">
        <v>20</v>
      </c>
      <c r="C45" s="48"/>
      <c r="D45" s="49"/>
      <c r="E45" s="49"/>
      <c r="F45" s="49"/>
      <c r="G45" s="55" t="s">
        <v>19</v>
      </c>
    </row>
    <row r="46" spans="1:7" x14ac:dyDescent="0.3">
      <c r="A46" s="16" t="s">
        <v>21</v>
      </c>
      <c r="C46" s="48"/>
      <c r="D46" s="49"/>
      <c r="E46" s="49"/>
      <c r="F46" s="49"/>
      <c r="G46" s="55" t="s">
        <v>19</v>
      </c>
    </row>
    <row r="47" spans="1:7" x14ac:dyDescent="0.3">
      <c r="A47" s="16" t="s">
        <v>3</v>
      </c>
      <c r="C47" s="63"/>
      <c r="D47" s="64"/>
      <c r="E47" s="64"/>
      <c r="F47" s="65"/>
      <c r="G47" s="66" t="s">
        <v>19</v>
      </c>
    </row>
    <row r="48" spans="1:7" x14ac:dyDescent="0.3">
      <c r="A48" s="16" t="s">
        <v>22</v>
      </c>
      <c r="C48" s="48"/>
      <c r="D48" s="49"/>
      <c r="E48" s="49"/>
      <c r="F48" s="49"/>
      <c r="G48" s="55" t="s">
        <v>19</v>
      </c>
    </row>
    <row r="49" spans="1:7" x14ac:dyDescent="0.3">
      <c r="A49" s="16" t="s">
        <v>23</v>
      </c>
      <c r="C49" s="48"/>
      <c r="D49" s="49"/>
      <c r="E49" s="49"/>
      <c r="F49" s="49"/>
      <c r="G49" s="55" t="s">
        <v>19</v>
      </c>
    </row>
    <row r="50" spans="1:7" x14ac:dyDescent="0.3">
      <c r="A50" s="16" t="s">
        <v>24</v>
      </c>
      <c r="C50" s="48"/>
      <c r="D50" s="49"/>
      <c r="E50" s="49"/>
      <c r="F50" s="49"/>
      <c r="G50" s="55" t="s">
        <v>19</v>
      </c>
    </row>
    <row r="51" spans="1:7" x14ac:dyDescent="0.3">
      <c r="A51" s="16" t="s">
        <v>25</v>
      </c>
      <c r="C51" s="48"/>
      <c r="D51" s="49"/>
      <c r="E51" s="49"/>
      <c r="F51" s="49"/>
      <c r="G51" s="55" t="s">
        <v>19</v>
      </c>
    </row>
    <row r="52" spans="1:7" x14ac:dyDescent="0.3">
      <c r="A52" s="16" t="s">
        <v>26</v>
      </c>
      <c r="C52" s="48"/>
      <c r="D52" s="49"/>
      <c r="E52" s="49"/>
      <c r="F52" s="49"/>
      <c r="G52" s="55" t="s">
        <v>19</v>
      </c>
    </row>
    <row r="53" spans="1:7" x14ac:dyDescent="0.3">
      <c r="A53" s="16" t="s">
        <v>27</v>
      </c>
      <c r="C53" s="48"/>
      <c r="D53" s="49"/>
      <c r="E53" s="49"/>
      <c r="F53" s="49"/>
      <c r="G53" s="55" t="s">
        <v>19</v>
      </c>
    </row>
    <row r="54" spans="1:7" x14ac:dyDescent="0.3">
      <c r="A54" s="16" t="s">
        <v>28</v>
      </c>
      <c r="C54" s="48"/>
      <c r="D54" s="49"/>
      <c r="E54" s="49"/>
      <c r="F54" s="49"/>
      <c r="G54" s="55" t="s">
        <v>19</v>
      </c>
    </row>
    <row r="55" spans="1:7" x14ac:dyDescent="0.3">
      <c r="A55" s="16" t="s">
        <v>29</v>
      </c>
      <c r="C55" s="48"/>
      <c r="D55" s="49"/>
      <c r="E55" s="49"/>
      <c r="F55" s="49"/>
      <c r="G55" s="55" t="s">
        <v>19</v>
      </c>
    </row>
    <row r="56" spans="1:7" x14ac:dyDescent="0.3">
      <c r="A56" s="16" t="s">
        <v>30</v>
      </c>
      <c r="C56" s="48"/>
      <c r="D56" s="49"/>
      <c r="E56" s="49"/>
      <c r="F56" s="49"/>
      <c r="G56" s="55" t="s">
        <v>19</v>
      </c>
    </row>
    <row r="57" spans="1:7" x14ac:dyDescent="0.3">
      <c r="A57" s="16" t="s">
        <v>31</v>
      </c>
      <c r="C57" s="48"/>
      <c r="D57" s="49"/>
      <c r="E57" s="49"/>
      <c r="F57" s="49"/>
      <c r="G57" s="55" t="s">
        <v>19</v>
      </c>
    </row>
    <row r="58" spans="1:7" x14ac:dyDescent="0.3">
      <c r="A58" s="16" t="s">
        <v>32</v>
      </c>
      <c r="C58" s="48"/>
      <c r="D58" s="49"/>
      <c r="E58" s="49"/>
      <c r="F58" s="49"/>
      <c r="G58" s="55" t="s">
        <v>19</v>
      </c>
    </row>
    <row r="59" spans="1:7" x14ac:dyDescent="0.3">
      <c r="A59" s="16" t="s">
        <v>33</v>
      </c>
      <c r="C59" s="48"/>
      <c r="D59" s="49"/>
      <c r="E59" s="49"/>
      <c r="F59" s="49"/>
      <c r="G59" s="55" t="s">
        <v>19</v>
      </c>
    </row>
    <row r="60" spans="1:7" x14ac:dyDescent="0.3">
      <c r="A60" s="16" t="s">
        <v>34</v>
      </c>
      <c r="C60" s="48"/>
      <c r="D60" s="49"/>
      <c r="E60" s="49"/>
      <c r="F60" s="49"/>
      <c r="G60" s="55" t="s">
        <v>19</v>
      </c>
    </row>
    <row r="61" spans="1:7" x14ac:dyDescent="0.3">
      <c r="A61" s="16" t="s">
        <v>35</v>
      </c>
      <c r="C61" s="48"/>
      <c r="D61" s="49"/>
      <c r="E61" s="49"/>
      <c r="F61" s="49"/>
      <c r="G61" s="55" t="s">
        <v>19</v>
      </c>
    </row>
    <row r="62" spans="1:7" x14ac:dyDescent="0.3">
      <c r="A62" s="16" t="s">
        <v>36</v>
      </c>
      <c r="C62" s="48"/>
      <c r="D62" s="49"/>
      <c r="E62" s="49"/>
      <c r="F62" s="49"/>
      <c r="G62" s="55" t="s">
        <v>19</v>
      </c>
    </row>
    <row r="63" spans="1:7" x14ac:dyDescent="0.3">
      <c r="A63" s="16" t="s">
        <v>37</v>
      </c>
      <c r="B63" s="11"/>
      <c r="C63" s="48"/>
      <c r="D63" s="49"/>
      <c r="E63" s="49"/>
      <c r="F63" s="49"/>
      <c r="G63" s="55" t="s">
        <v>19</v>
      </c>
    </row>
    <row r="64" spans="1:7" x14ac:dyDescent="0.3">
      <c r="A64" s="16" t="s">
        <v>38</v>
      </c>
      <c r="C64" s="48"/>
      <c r="D64" s="49"/>
      <c r="E64" s="49"/>
      <c r="F64" s="49"/>
      <c r="G64" s="55" t="s">
        <v>19</v>
      </c>
    </row>
    <row r="65" spans="1:7" x14ac:dyDescent="0.3">
      <c r="A65" s="16" t="s">
        <v>39</v>
      </c>
      <c r="C65" s="48"/>
      <c r="D65" s="49"/>
      <c r="E65" s="49"/>
      <c r="F65" s="49"/>
      <c r="G65" s="55" t="s">
        <v>19</v>
      </c>
    </row>
    <row r="66" spans="1:7" x14ac:dyDescent="0.3">
      <c r="A66" s="16" t="s">
        <v>46</v>
      </c>
      <c r="C66" s="48"/>
      <c r="D66" s="49"/>
      <c r="E66" s="49"/>
      <c r="F66" s="49"/>
      <c r="G66" s="55" t="s">
        <v>19</v>
      </c>
    </row>
    <row r="67" spans="1:7" x14ac:dyDescent="0.3">
      <c r="A67" s="16" t="s">
        <v>40</v>
      </c>
      <c r="C67" s="48"/>
      <c r="D67" s="49"/>
      <c r="E67" s="49"/>
      <c r="F67" s="49"/>
      <c r="G67" s="55" t="s">
        <v>19</v>
      </c>
    </row>
    <row r="68" spans="1:7" x14ac:dyDescent="0.3">
      <c r="A68" s="16" t="s">
        <v>41</v>
      </c>
      <c r="C68" s="48"/>
      <c r="D68" s="49"/>
      <c r="E68" s="49"/>
      <c r="F68" s="49"/>
      <c r="G68" s="55" t="s">
        <v>19</v>
      </c>
    </row>
    <row r="69" spans="1:7" x14ac:dyDescent="0.3">
      <c r="A69" s="16" t="s">
        <v>42</v>
      </c>
      <c r="C69" s="48"/>
      <c r="D69" s="49"/>
      <c r="E69" s="49"/>
      <c r="F69" s="49"/>
      <c r="G69" s="55" t="s">
        <v>19</v>
      </c>
    </row>
    <row r="70" spans="1:7" x14ac:dyDescent="0.3">
      <c r="A70" s="16" t="s">
        <v>43</v>
      </c>
      <c r="B70" s="11"/>
      <c r="C70" s="48"/>
      <c r="D70" s="49"/>
      <c r="E70" s="49"/>
      <c r="F70" s="49"/>
      <c r="G70" s="55" t="s">
        <v>19</v>
      </c>
    </row>
    <row r="71" spans="1:7" x14ac:dyDescent="0.3">
      <c r="A71" s="16" t="s">
        <v>44</v>
      </c>
      <c r="B71" s="11"/>
      <c r="C71" s="48"/>
      <c r="D71" s="49"/>
      <c r="E71" s="49"/>
      <c r="F71" s="49"/>
      <c r="G71" s="55" t="s">
        <v>19</v>
      </c>
    </row>
    <row r="72" spans="1:7" ht="15" thickBot="1" x14ac:dyDescent="0.35">
      <c r="A72" s="17" t="s">
        <v>45</v>
      </c>
      <c r="B72" s="11"/>
      <c r="C72" s="50"/>
      <c r="D72" s="51"/>
      <c r="E72" s="51"/>
      <c r="F72" s="51"/>
      <c r="G72" s="56" t="s">
        <v>19</v>
      </c>
    </row>
    <row r="73" spans="1:7" ht="15" thickBot="1" x14ac:dyDescent="0.35"/>
    <row r="74" spans="1:7" x14ac:dyDescent="0.3">
      <c r="A74" s="27" t="s">
        <v>4</v>
      </c>
      <c r="B74" s="28"/>
      <c r="C74" s="157" t="str">
        <f>"Week "&amp;WEEKNUM(C75,21)</f>
        <v>Week 37</v>
      </c>
      <c r="D74" s="158"/>
      <c r="E74" s="158"/>
      <c r="F74" s="158"/>
      <c r="G74" s="159"/>
    </row>
    <row r="75" spans="1:7" x14ac:dyDescent="0.3">
      <c r="A75" s="29" t="s">
        <v>5</v>
      </c>
      <c r="C75" s="30">
        <v>42625</v>
      </c>
      <c r="D75" s="31">
        <v>42626</v>
      </c>
      <c r="E75" s="31">
        <v>42627</v>
      </c>
      <c r="F75" s="31">
        <v>42628</v>
      </c>
      <c r="G75" s="32">
        <v>42629</v>
      </c>
    </row>
    <row r="76" spans="1:7" x14ac:dyDescent="0.3">
      <c r="A76" s="29" t="s">
        <v>6</v>
      </c>
      <c r="C76" s="33"/>
      <c r="D76" s="34"/>
      <c r="E76" s="34"/>
      <c r="F76" s="34"/>
      <c r="G76" s="35"/>
    </row>
    <row r="77" spans="1:7" x14ac:dyDescent="0.3">
      <c r="A77" s="29" t="s">
        <v>8</v>
      </c>
      <c r="C77" s="36" t="s">
        <v>9</v>
      </c>
      <c r="D77" s="37" t="s">
        <v>10</v>
      </c>
      <c r="E77" s="37" t="s">
        <v>11</v>
      </c>
      <c r="F77" s="37" t="s">
        <v>12</v>
      </c>
      <c r="G77" s="38" t="s">
        <v>13</v>
      </c>
    </row>
    <row r="78" spans="1:7" x14ac:dyDescent="0.3">
      <c r="A78" s="29" t="s">
        <v>14</v>
      </c>
      <c r="C78" s="39"/>
      <c r="D78" s="40"/>
      <c r="E78" s="40"/>
      <c r="F78" s="40"/>
      <c r="G78" s="41"/>
    </row>
    <row r="79" spans="1:7" x14ac:dyDescent="0.3">
      <c r="A79" s="29" t="s">
        <v>15</v>
      </c>
      <c r="C79" s="39"/>
      <c r="D79" s="40"/>
      <c r="E79" s="40"/>
      <c r="F79" s="40"/>
      <c r="G79" s="41"/>
    </row>
    <row r="80" spans="1:7" ht="15" thickBot="1" x14ac:dyDescent="0.35">
      <c r="A80" s="42" t="s">
        <v>2</v>
      </c>
      <c r="C80" s="43"/>
      <c r="D80" s="44"/>
      <c r="E80" s="44"/>
      <c r="F80" s="44"/>
      <c r="G80" s="45"/>
    </row>
    <row r="81" spans="1:7" x14ac:dyDescent="0.3">
      <c r="A81" s="15" t="s">
        <v>18</v>
      </c>
      <c r="C81" s="46"/>
      <c r="D81" s="47"/>
      <c r="E81" s="47"/>
      <c r="F81" s="47"/>
      <c r="G81" s="54"/>
    </row>
    <row r="82" spans="1:7" x14ac:dyDescent="0.3">
      <c r="A82" s="16" t="s">
        <v>20</v>
      </c>
      <c r="C82" s="48"/>
      <c r="D82" s="49"/>
      <c r="E82" s="49"/>
      <c r="F82" s="49"/>
      <c r="G82" s="55"/>
    </row>
    <row r="83" spans="1:7" x14ac:dyDescent="0.3">
      <c r="A83" s="16" t="s">
        <v>21</v>
      </c>
      <c r="C83" s="48"/>
      <c r="D83" s="49"/>
      <c r="E83" s="49"/>
      <c r="F83" s="49"/>
      <c r="G83" s="55"/>
    </row>
    <row r="84" spans="1:7" x14ac:dyDescent="0.3">
      <c r="A84" s="16" t="s">
        <v>3</v>
      </c>
      <c r="C84" s="63"/>
      <c r="D84" s="64"/>
      <c r="E84" s="64"/>
      <c r="F84" s="65"/>
      <c r="G84" s="66"/>
    </row>
    <row r="85" spans="1:7" x14ac:dyDescent="0.3">
      <c r="A85" s="16" t="s">
        <v>22</v>
      </c>
      <c r="C85" s="48"/>
      <c r="D85" s="49"/>
      <c r="E85" s="49"/>
      <c r="F85" s="49"/>
      <c r="G85" s="55"/>
    </row>
    <row r="86" spans="1:7" x14ac:dyDescent="0.3">
      <c r="A86" s="16" t="s">
        <v>23</v>
      </c>
      <c r="C86" s="48"/>
      <c r="D86" s="49"/>
      <c r="E86" s="49"/>
      <c r="F86" s="49"/>
      <c r="G86" s="55"/>
    </row>
    <row r="87" spans="1:7" x14ac:dyDescent="0.3">
      <c r="A87" s="16" t="s">
        <v>24</v>
      </c>
      <c r="C87" s="48"/>
      <c r="D87" s="49"/>
      <c r="E87" s="49"/>
      <c r="F87" s="49"/>
      <c r="G87" s="55"/>
    </row>
    <row r="88" spans="1:7" x14ac:dyDescent="0.3">
      <c r="A88" s="16" t="s">
        <v>25</v>
      </c>
      <c r="C88" s="48"/>
      <c r="D88" s="49"/>
      <c r="E88" s="49"/>
      <c r="F88" s="49"/>
      <c r="G88" s="55"/>
    </row>
    <row r="89" spans="1:7" x14ac:dyDescent="0.3">
      <c r="A89" s="16" t="s">
        <v>26</v>
      </c>
      <c r="C89" s="48"/>
      <c r="D89" s="49"/>
      <c r="E89" s="49"/>
      <c r="F89" s="49"/>
      <c r="G89" s="55"/>
    </row>
    <row r="90" spans="1:7" x14ac:dyDescent="0.3">
      <c r="A90" s="16" t="s">
        <v>27</v>
      </c>
      <c r="C90" s="48"/>
      <c r="D90" s="49"/>
      <c r="E90" s="49"/>
      <c r="F90" s="49"/>
      <c r="G90" s="55"/>
    </row>
    <row r="91" spans="1:7" x14ac:dyDescent="0.3">
      <c r="A91" s="16" t="s">
        <v>28</v>
      </c>
      <c r="C91" s="48"/>
      <c r="D91" s="49"/>
      <c r="E91" s="49"/>
      <c r="F91" s="49"/>
      <c r="G91" s="55"/>
    </row>
    <row r="92" spans="1:7" x14ac:dyDescent="0.3">
      <c r="A92" s="16" t="s">
        <v>29</v>
      </c>
      <c r="C92" s="48"/>
      <c r="D92" s="49"/>
      <c r="E92" s="49"/>
      <c r="F92" s="49"/>
      <c r="G92" s="55"/>
    </row>
    <row r="93" spans="1:7" x14ac:dyDescent="0.3">
      <c r="A93" s="16" t="s">
        <v>30</v>
      </c>
      <c r="C93" s="48"/>
      <c r="D93" s="49"/>
      <c r="E93" s="49"/>
      <c r="F93" s="49"/>
      <c r="G93" s="55"/>
    </row>
    <row r="94" spans="1:7" x14ac:dyDescent="0.3">
      <c r="A94" s="16" t="s">
        <v>31</v>
      </c>
      <c r="C94" s="48"/>
      <c r="D94" s="49"/>
      <c r="E94" s="49"/>
      <c r="F94" s="49"/>
      <c r="G94" s="55"/>
    </row>
    <row r="95" spans="1:7" x14ac:dyDescent="0.3">
      <c r="A95" s="16" t="s">
        <v>32</v>
      </c>
      <c r="C95" s="48"/>
      <c r="D95" s="49"/>
      <c r="E95" s="49"/>
      <c r="F95" s="49"/>
      <c r="G95" s="55"/>
    </row>
    <row r="96" spans="1:7" x14ac:dyDescent="0.3">
      <c r="A96" s="16" t="s">
        <v>33</v>
      </c>
      <c r="C96" s="48"/>
      <c r="D96" s="49"/>
      <c r="E96" s="49"/>
      <c r="F96" s="49"/>
      <c r="G96" s="55"/>
    </row>
    <row r="97" spans="1:7" x14ac:dyDescent="0.3">
      <c r="A97" s="16" t="s">
        <v>34</v>
      </c>
      <c r="C97" s="48"/>
      <c r="D97" s="49"/>
      <c r="E97" s="49"/>
      <c r="F97" s="49"/>
      <c r="G97" s="55"/>
    </row>
    <row r="98" spans="1:7" x14ac:dyDescent="0.3">
      <c r="A98" s="16" t="s">
        <v>35</v>
      </c>
      <c r="C98" s="48"/>
      <c r="D98" s="49"/>
      <c r="E98" s="49"/>
      <c r="F98" s="49"/>
      <c r="G98" s="55"/>
    </row>
    <row r="99" spans="1:7" x14ac:dyDescent="0.3">
      <c r="A99" s="16" t="s">
        <v>36</v>
      </c>
      <c r="C99" s="48"/>
      <c r="D99" s="49"/>
      <c r="E99" s="49"/>
      <c r="F99" s="49"/>
      <c r="G99" s="55"/>
    </row>
    <row r="100" spans="1:7" x14ac:dyDescent="0.3">
      <c r="A100" s="16" t="s">
        <v>37</v>
      </c>
      <c r="B100" s="11"/>
      <c r="C100" s="48"/>
      <c r="D100" s="49"/>
      <c r="E100" s="49"/>
      <c r="F100" s="49"/>
      <c r="G100" s="55"/>
    </row>
    <row r="101" spans="1:7" x14ac:dyDescent="0.3">
      <c r="A101" s="16" t="s">
        <v>38</v>
      </c>
      <c r="C101" s="48"/>
      <c r="D101" s="49"/>
      <c r="E101" s="49"/>
      <c r="F101" s="49"/>
      <c r="G101" s="55"/>
    </row>
    <row r="102" spans="1:7" x14ac:dyDescent="0.3">
      <c r="A102" s="16" t="s">
        <v>39</v>
      </c>
      <c r="C102" s="48"/>
      <c r="D102" s="49"/>
      <c r="E102" s="49"/>
      <c r="F102" s="49"/>
      <c r="G102" s="55"/>
    </row>
    <row r="103" spans="1:7" x14ac:dyDescent="0.3">
      <c r="A103" s="16" t="s">
        <v>46</v>
      </c>
      <c r="C103" s="48"/>
      <c r="D103" s="49"/>
      <c r="E103" s="49"/>
      <c r="F103" s="49"/>
      <c r="G103" s="55"/>
    </row>
    <row r="104" spans="1:7" x14ac:dyDescent="0.3">
      <c r="A104" s="16" t="s">
        <v>40</v>
      </c>
      <c r="C104" s="48"/>
      <c r="D104" s="49"/>
      <c r="E104" s="49"/>
      <c r="F104" s="49"/>
      <c r="G104" s="55"/>
    </row>
    <row r="105" spans="1:7" x14ac:dyDescent="0.3">
      <c r="A105" s="16" t="s">
        <v>41</v>
      </c>
      <c r="C105" s="48"/>
      <c r="D105" s="49"/>
      <c r="E105" s="49"/>
      <c r="F105" s="49"/>
      <c r="G105" s="55"/>
    </row>
    <row r="106" spans="1:7" x14ac:dyDescent="0.3">
      <c r="A106" s="16" t="s">
        <v>42</v>
      </c>
      <c r="C106" s="48"/>
      <c r="D106" s="49"/>
      <c r="E106" s="49"/>
      <c r="F106" s="49"/>
      <c r="G106" s="55"/>
    </row>
    <row r="107" spans="1:7" x14ac:dyDescent="0.3">
      <c r="A107" s="16" t="s">
        <v>43</v>
      </c>
      <c r="B107" s="11"/>
      <c r="C107" s="48"/>
      <c r="D107" s="49"/>
      <c r="E107" s="49"/>
      <c r="F107" s="49"/>
      <c r="G107" s="55"/>
    </row>
    <row r="108" spans="1:7" x14ac:dyDescent="0.3">
      <c r="A108" s="16" t="s">
        <v>44</v>
      </c>
      <c r="B108" s="11"/>
      <c r="C108" s="48"/>
      <c r="D108" s="49"/>
      <c r="E108" s="49"/>
      <c r="F108" s="49"/>
      <c r="G108" s="55"/>
    </row>
    <row r="109" spans="1:7" ht="15" thickBot="1" x14ac:dyDescent="0.35">
      <c r="A109" s="17" t="s">
        <v>45</v>
      </c>
      <c r="B109" s="11"/>
      <c r="C109" s="50"/>
      <c r="D109" s="51"/>
      <c r="E109" s="51"/>
      <c r="F109" s="51"/>
      <c r="G109" s="56"/>
    </row>
    <row r="110" spans="1:7" ht="15" thickBot="1" x14ac:dyDescent="0.35">
      <c r="A110" s="18"/>
      <c r="B110" s="11"/>
    </row>
    <row r="111" spans="1:7" x14ac:dyDescent="0.3">
      <c r="A111" s="27" t="s">
        <v>4</v>
      </c>
      <c r="B111" s="28"/>
      <c r="C111" s="157" t="str">
        <f>"Week "&amp;WEEKNUM(C112,21)</f>
        <v>Week 38</v>
      </c>
      <c r="D111" s="158"/>
      <c r="E111" s="158"/>
      <c r="F111" s="158"/>
      <c r="G111" s="159"/>
    </row>
    <row r="112" spans="1:7" x14ac:dyDescent="0.3">
      <c r="A112" s="29" t="s">
        <v>5</v>
      </c>
      <c r="C112" s="30">
        <v>42632</v>
      </c>
      <c r="D112" s="31">
        <v>42633</v>
      </c>
      <c r="E112" s="31">
        <v>42634</v>
      </c>
      <c r="F112" s="31">
        <v>42635</v>
      </c>
      <c r="G112" s="32">
        <v>42636</v>
      </c>
    </row>
    <row r="113" spans="1:7" x14ac:dyDescent="0.3">
      <c r="A113" s="29" t="s">
        <v>6</v>
      </c>
      <c r="C113" s="33"/>
      <c r="D113" s="34"/>
      <c r="E113" s="34"/>
      <c r="F113" s="34"/>
      <c r="G113" s="35"/>
    </row>
    <row r="114" spans="1:7" x14ac:dyDescent="0.3">
      <c r="A114" s="29" t="s">
        <v>8</v>
      </c>
      <c r="C114" s="36" t="s">
        <v>9</v>
      </c>
      <c r="D114" s="37" t="s">
        <v>10</v>
      </c>
      <c r="E114" s="37" t="s">
        <v>11</v>
      </c>
      <c r="F114" s="37" t="s">
        <v>12</v>
      </c>
      <c r="G114" s="38" t="s">
        <v>13</v>
      </c>
    </row>
    <row r="115" spans="1:7" x14ac:dyDescent="0.3">
      <c r="A115" s="29" t="s">
        <v>14</v>
      </c>
      <c r="C115" s="39"/>
      <c r="D115" s="40"/>
      <c r="E115" s="40"/>
      <c r="F115" s="40"/>
      <c r="G115" s="41" t="s">
        <v>19</v>
      </c>
    </row>
    <row r="116" spans="1:7" x14ac:dyDescent="0.3">
      <c r="A116" s="29" t="s">
        <v>15</v>
      </c>
      <c r="C116" s="39"/>
      <c r="D116" s="40"/>
      <c r="E116" s="40"/>
      <c r="F116" s="40"/>
      <c r="G116" s="41" t="s">
        <v>19</v>
      </c>
    </row>
    <row r="117" spans="1:7" ht="15" thickBot="1" x14ac:dyDescent="0.35">
      <c r="A117" s="42" t="s">
        <v>2</v>
      </c>
      <c r="C117" s="43"/>
      <c r="D117" s="44"/>
      <c r="E117" s="44"/>
      <c r="F117" s="44"/>
      <c r="G117" s="45" t="s">
        <v>19</v>
      </c>
    </row>
    <row r="118" spans="1:7" x14ac:dyDescent="0.3">
      <c r="A118" s="15" t="s">
        <v>18</v>
      </c>
      <c r="C118" s="46"/>
      <c r="D118" s="47"/>
      <c r="E118" s="47"/>
      <c r="F118" s="47"/>
      <c r="G118" s="54" t="s">
        <v>19</v>
      </c>
    </row>
    <row r="119" spans="1:7" x14ac:dyDescent="0.3">
      <c r="A119" s="16" t="s">
        <v>20</v>
      </c>
      <c r="C119" s="48"/>
      <c r="D119" s="49"/>
      <c r="E119" s="49"/>
      <c r="F119" s="49"/>
      <c r="G119" s="55" t="s">
        <v>19</v>
      </c>
    </row>
    <row r="120" spans="1:7" x14ac:dyDescent="0.3">
      <c r="A120" s="16" t="s">
        <v>21</v>
      </c>
      <c r="C120" s="48"/>
      <c r="D120" s="49"/>
      <c r="E120" s="49"/>
      <c r="F120" s="49"/>
      <c r="G120" s="55" t="s">
        <v>19</v>
      </c>
    </row>
    <row r="121" spans="1:7" x14ac:dyDescent="0.3">
      <c r="A121" s="16" t="s">
        <v>3</v>
      </c>
      <c r="C121" s="63"/>
      <c r="D121" s="64"/>
      <c r="E121" s="64"/>
      <c r="F121" s="65"/>
      <c r="G121" s="66" t="s">
        <v>19</v>
      </c>
    </row>
    <row r="122" spans="1:7" x14ac:dyDescent="0.3">
      <c r="A122" s="16" t="s">
        <v>22</v>
      </c>
      <c r="C122" s="48"/>
      <c r="D122" s="49"/>
      <c r="E122" s="49"/>
      <c r="F122" s="49"/>
      <c r="G122" s="55" t="s">
        <v>19</v>
      </c>
    </row>
    <row r="123" spans="1:7" x14ac:dyDescent="0.3">
      <c r="A123" s="16" t="s">
        <v>23</v>
      </c>
      <c r="C123" s="48"/>
      <c r="D123" s="49"/>
      <c r="E123" s="49"/>
      <c r="F123" s="49"/>
      <c r="G123" s="55" t="s">
        <v>19</v>
      </c>
    </row>
    <row r="124" spans="1:7" x14ac:dyDescent="0.3">
      <c r="A124" s="16" t="s">
        <v>24</v>
      </c>
      <c r="C124" s="48"/>
      <c r="D124" s="49"/>
      <c r="E124" s="49"/>
      <c r="F124" s="49"/>
      <c r="G124" s="55" t="s">
        <v>19</v>
      </c>
    </row>
    <row r="125" spans="1:7" x14ac:dyDescent="0.3">
      <c r="A125" s="16" t="s">
        <v>25</v>
      </c>
      <c r="C125" s="48"/>
      <c r="D125" s="49"/>
      <c r="E125" s="49"/>
      <c r="F125" s="49"/>
      <c r="G125" s="55" t="s">
        <v>19</v>
      </c>
    </row>
    <row r="126" spans="1:7" x14ac:dyDescent="0.3">
      <c r="A126" s="16" t="s">
        <v>26</v>
      </c>
      <c r="C126" s="48"/>
      <c r="D126" s="49"/>
      <c r="E126" s="49"/>
      <c r="F126" s="49"/>
      <c r="G126" s="55" t="s">
        <v>19</v>
      </c>
    </row>
    <row r="127" spans="1:7" x14ac:dyDescent="0.3">
      <c r="A127" s="16" t="s">
        <v>27</v>
      </c>
      <c r="C127" s="48"/>
      <c r="D127" s="49"/>
      <c r="E127" s="49"/>
      <c r="F127" s="49"/>
      <c r="G127" s="55" t="s">
        <v>19</v>
      </c>
    </row>
    <row r="128" spans="1:7" x14ac:dyDescent="0.3">
      <c r="A128" s="16" t="s">
        <v>28</v>
      </c>
      <c r="C128" s="48"/>
      <c r="D128" s="49"/>
      <c r="E128" s="49"/>
      <c r="F128" s="49"/>
      <c r="G128" s="55" t="s">
        <v>19</v>
      </c>
    </row>
    <row r="129" spans="1:7" x14ac:dyDescent="0.3">
      <c r="A129" s="16" t="s">
        <v>29</v>
      </c>
      <c r="C129" s="48"/>
      <c r="D129" s="49"/>
      <c r="E129" s="49"/>
      <c r="F129" s="49"/>
      <c r="G129" s="55" t="s">
        <v>19</v>
      </c>
    </row>
    <row r="130" spans="1:7" x14ac:dyDescent="0.3">
      <c r="A130" s="16" t="s">
        <v>30</v>
      </c>
      <c r="C130" s="48"/>
      <c r="D130" s="49"/>
      <c r="E130" s="49"/>
      <c r="F130" s="49"/>
      <c r="G130" s="55" t="s">
        <v>19</v>
      </c>
    </row>
    <row r="131" spans="1:7" x14ac:dyDescent="0.3">
      <c r="A131" s="16" t="s">
        <v>31</v>
      </c>
      <c r="C131" s="48"/>
      <c r="D131" s="49"/>
      <c r="E131" s="49"/>
      <c r="F131" s="49"/>
      <c r="G131" s="55" t="s">
        <v>19</v>
      </c>
    </row>
    <row r="132" spans="1:7" x14ac:dyDescent="0.3">
      <c r="A132" s="16" t="s">
        <v>32</v>
      </c>
      <c r="C132" s="48"/>
      <c r="D132" s="49"/>
      <c r="E132" s="49"/>
      <c r="F132" s="49"/>
      <c r="G132" s="55" t="s">
        <v>19</v>
      </c>
    </row>
    <row r="133" spans="1:7" x14ac:dyDescent="0.3">
      <c r="A133" s="16" t="s">
        <v>33</v>
      </c>
      <c r="C133" s="48"/>
      <c r="D133" s="49"/>
      <c r="E133" s="49"/>
      <c r="F133" s="49"/>
      <c r="G133" s="55" t="s">
        <v>19</v>
      </c>
    </row>
    <row r="134" spans="1:7" x14ac:dyDescent="0.3">
      <c r="A134" s="16" t="s">
        <v>34</v>
      </c>
      <c r="C134" s="48"/>
      <c r="D134" s="49"/>
      <c r="E134" s="49"/>
      <c r="F134" s="49"/>
      <c r="G134" s="55" t="s">
        <v>19</v>
      </c>
    </row>
    <row r="135" spans="1:7" x14ac:dyDescent="0.3">
      <c r="A135" s="16" t="s">
        <v>35</v>
      </c>
      <c r="C135" s="48"/>
      <c r="D135" s="49"/>
      <c r="E135" s="49"/>
      <c r="F135" s="49"/>
      <c r="G135" s="55" t="s">
        <v>19</v>
      </c>
    </row>
    <row r="136" spans="1:7" x14ac:dyDescent="0.3">
      <c r="A136" s="16" t="s">
        <v>36</v>
      </c>
      <c r="C136" s="48"/>
      <c r="D136" s="49"/>
      <c r="E136" s="49"/>
      <c r="F136" s="49"/>
      <c r="G136" s="55" t="s">
        <v>19</v>
      </c>
    </row>
    <row r="137" spans="1:7" x14ac:dyDescent="0.3">
      <c r="A137" s="16" t="s">
        <v>37</v>
      </c>
      <c r="B137" s="11"/>
      <c r="C137" s="48"/>
      <c r="D137" s="49"/>
      <c r="E137" s="49"/>
      <c r="F137" s="49"/>
      <c r="G137" s="55" t="s">
        <v>19</v>
      </c>
    </row>
    <row r="138" spans="1:7" x14ac:dyDescent="0.3">
      <c r="A138" s="16" t="s">
        <v>38</v>
      </c>
      <c r="C138" s="48"/>
      <c r="D138" s="49"/>
      <c r="E138" s="49"/>
      <c r="F138" s="49"/>
      <c r="G138" s="55" t="s">
        <v>19</v>
      </c>
    </row>
    <row r="139" spans="1:7" x14ac:dyDescent="0.3">
      <c r="A139" s="16" t="s">
        <v>39</v>
      </c>
      <c r="C139" s="48"/>
      <c r="D139" s="49"/>
      <c r="E139" s="49"/>
      <c r="F139" s="49"/>
      <c r="G139" s="55" t="s">
        <v>19</v>
      </c>
    </row>
    <row r="140" spans="1:7" x14ac:dyDescent="0.3">
      <c r="A140" s="16" t="s">
        <v>46</v>
      </c>
      <c r="C140" s="48"/>
      <c r="D140" s="49"/>
      <c r="E140" s="49"/>
      <c r="F140" s="49"/>
      <c r="G140" s="55" t="s">
        <v>19</v>
      </c>
    </row>
    <row r="141" spans="1:7" x14ac:dyDescent="0.3">
      <c r="A141" s="16" t="s">
        <v>40</v>
      </c>
      <c r="C141" s="48"/>
      <c r="D141" s="49"/>
      <c r="E141" s="49"/>
      <c r="F141" s="49"/>
      <c r="G141" s="55" t="s">
        <v>19</v>
      </c>
    </row>
    <row r="142" spans="1:7" x14ac:dyDescent="0.3">
      <c r="A142" s="16" t="s">
        <v>41</v>
      </c>
      <c r="C142" s="48"/>
      <c r="D142" s="49"/>
      <c r="E142" s="49"/>
      <c r="F142" s="49"/>
      <c r="G142" s="55" t="s">
        <v>19</v>
      </c>
    </row>
    <row r="143" spans="1:7" x14ac:dyDescent="0.3">
      <c r="A143" s="16" t="s">
        <v>42</v>
      </c>
      <c r="C143" s="48"/>
      <c r="D143" s="49"/>
      <c r="E143" s="49"/>
      <c r="F143" s="49"/>
      <c r="G143" s="55" t="s">
        <v>19</v>
      </c>
    </row>
    <row r="144" spans="1:7" x14ac:dyDescent="0.3">
      <c r="A144" s="16" t="s">
        <v>43</v>
      </c>
      <c r="B144" s="11"/>
      <c r="C144" s="48"/>
      <c r="D144" s="49"/>
      <c r="E144" s="49"/>
      <c r="F144" s="49"/>
      <c r="G144" s="55" t="s">
        <v>19</v>
      </c>
    </row>
    <row r="145" spans="1:7" x14ac:dyDescent="0.3">
      <c r="A145" s="16" t="s">
        <v>44</v>
      </c>
      <c r="B145" s="11"/>
      <c r="C145" s="48"/>
      <c r="D145" s="49"/>
      <c r="E145" s="49"/>
      <c r="F145" s="49"/>
      <c r="G145" s="55" t="s">
        <v>19</v>
      </c>
    </row>
    <row r="146" spans="1:7" ht="15" thickBot="1" x14ac:dyDescent="0.35">
      <c r="A146" s="17" t="s">
        <v>45</v>
      </c>
      <c r="B146" s="11"/>
      <c r="C146" s="50"/>
      <c r="D146" s="51"/>
      <c r="E146" s="51"/>
      <c r="F146" s="51"/>
      <c r="G146" s="56" t="s">
        <v>19</v>
      </c>
    </row>
    <row r="147" spans="1:7" ht="15" thickBot="1" x14ac:dyDescent="0.35"/>
    <row r="148" spans="1:7" x14ac:dyDescent="0.3">
      <c r="A148" s="27" t="s">
        <v>4</v>
      </c>
      <c r="B148" s="28"/>
      <c r="C148" s="157" t="str">
        <f>"Week "&amp;WEEKNUM(C149,21)</f>
        <v>Week 39</v>
      </c>
      <c r="D148" s="158"/>
      <c r="E148" s="158"/>
      <c r="F148" s="158"/>
      <c r="G148" s="159"/>
    </row>
    <row r="149" spans="1:7" x14ac:dyDescent="0.3">
      <c r="A149" s="29" t="s">
        <v>5</v>
      </c>
      <c r="C149" s="30">
        <v>42639</v>
      </c>
      <c r="D149" s="31">
        <v>42640</v>
      </c>
      <c r="E149" s="31">
        <v>42641</v>
      </c>
      <c r="F149" s="31">
        <v>42642</v>
      </c>
      <c r="G149" s="32">
        <v>42643</v>
      </c>
    </row>
    <row r="150" spans="1:7" x14ac:dyDescent="0.3">
      <c r="A150" s="29" t="s">
        <v>6</v>
      </c>
      <c r="C150" s="33"/>
      <c r="D150" s="34"/>
      <c r="E150" s="34"/>
      <c r="F150" s="59"/>
      <c r="G150" s="59"/>
    </row>
    <row r="151" spans="1:7" x14ac:dyDescent="0.3">
      <c r="A151" s="29" t="s">
        <v>8</v>
      </c>
      <c r="C151" s="36" t="s">
        <v>9</v>
      </c>
      <c r="D151" s="37" t="s">
        <v>10</v>
      </c>
      <c r="E151" s="37" t="s">
        <v>11</v>
      </c>
      <c r="F151" s="37" t="s">
        <v>12</v>
      </c>
      <c r="G151" s="38" t="s">
        <v>13</v>
      </c>
    </row>
    <row r="152" spans="1:7" x14ac:dyDescent="0.3">
      <c r="A152" s="29" t="s">
        <v>14</v>
      </c>
      <c r="C152" s="39"/>
      <c r="D152" s="40"/>
      <c r="E152" s="40" t="s">
        <v>47</v>
      </c>
      <c r="F152" s="40"/>
      <c r="G152" s="41" t="s">
        <v>19</v>
      </c>
    </row>
    <row r="153" spans="1:7" x14ac:dyDescent="0.3">
      <c r="A153" s="29" t="s">
        <v>15</v>
      </c>
      <c r="C153" s="39"/>
      <c r="D153" s="40"/>
      <c r="E153" s="40" t="s">
        <v>64</v>
      </c>
      <c r="F153" s="40"/>
      <c r="G153" s="41" t="s">
        <v>19</v>
      </c>
    </row>
    <row r="154" spans="1:7" ht="15" thickBot="1" x14ac:dyDescent="0.35">
      <c r="A154" s="42" t="s">
        <v>2</v>
      </c>
      <c r="C154" s="43"/>
      <c r="D154" s="44"/>
      <c r="E154" s="44">
        <v>683500</v>
      </c>
      <c r="F154" s="44"/>
      <c r="G154" s="45" t="s">
        <v>19</v>
      </c>
    </row>
    <row r="155" spans="1:7" x14ac:dyDescent="0.3">
      <c r="A155" s="15" t="s">
        <v>18</v>
      </c>
      <c r="C155" s="46"/>
      <c r="D155" s="47"/>
      <c r="E155" s="47">
        <v>20500</v>
      </c>
      <c r="F155" s="47"/>
      <c r="G155" s="54" t="s">
        <v>19</v>
      </c>
    </row>
    <row r="156" spans="1:7" x14ac:dyDescent="0.3">
      <c r="A156" s="16" t="s">
        <v>20</v>
      </c>
      <c r="C156" s="48"/>
      <c r="D156" s="49"/>
      <c r="E156" s="49">
        <v>23500</v>
      </c>
      <c r="F156" s="49"/>
      <c r="G156" s="55" t="s">
        <v>19</v>
      </c>
    </row>
    <row r="157" spans="1:7" x14ac:dyDescent="0.3">
      <c r="A157" s="16" t="s">
        <v>21</v>
      </c>
      <c r="C157" s="48"/>
      <c r="D157" s="49"/>
      <c r="E157" s="49">
        <v>8000</v>
      </c>
      <c r="F157" s="49"/>
      <c r="G157" s="55" t="s">
        <v>19</v>
      </c>
    </row>
    <row r="158" spans="1:7" x14ac:dyDescent="0.3">
      <c r="A158" s="16" t="s">
        <v>3</v>
      </c>
      <c r="C158" s="63"/>
      <c r="D158" s="64"/>
      <c r="E158" s="64">
        <v>5000</v>
      </c>
      <c r="F158" s="65"/>
      <c r="G158" s="66" t="s">
        <v>19</v>
      </c>
    </row>
    <row r="159" spans="1:7" x14ac:dyDescent="0.3">
      <c r="A159" s="16" t="s">
        <v>22</v>
      </c>
      <c r="C159" s="48"/>
      <c r="D159" s="49"/>
      <c r="E159" s="49">
        <v>12500</v>
      </c>
      <c r="F159" s="49"/>
      <c r="G159" s="55" t="s">
        <v>19</v>
      </c>
    </row>
    <row r="160" spans="1:7" x14ac:dyDescent="0.3">
      <c r="A160" s="16" t="s">
        <v>23</v>
      </c>
      <c r="C160" s="48"/>
      <c r="D160" s="49"/>
      <c r="E160" s="49">
        <v>10500</v>
      </c>
      <c r="F160" s="49"/>
      <c r="G160" s="55" t="s">
        <v>19</v>
      </c>
    </row>
    <row r="161" spans="1:7" x14ac:dyDescent="0.3">
      <c r="A161" s="16" t="s">
        <v>24</v>
      </c>
      <c r="C161" s="48"/>
      <c r="D161" s="49"/>
      <c r="E161" s="49">
        <v>23500</v>
      </c>
      <c r="F161" s="49"/>
      <c r="G161" s="55" t="s">
        <v>19</v>
      </c>
    </row>
    <row r="162" spans="1:7" x14ac:dyDescent="0.3">
      <c r="A162" s="16" t="s">
        <v>25</v>
      </c>
      <c r="C162" s="48"/>
      <c r="D162" s="49"/>
      <c r="E162" s="49">
        <v>1500</v>
      </c>
      <c r="F162" s="49"/>
      <c r="G162" s="55" t="s">
        <v>19</v>
      </c>
    </row>
    <row r="163" spans="1:7" x14ac:dyDescent="0.3">
      <c r="A163" s="16" t="s">
        <v>26</v>
      </c>
      <c r="C163" s="48"/>
      <c r="D163" s="49"/>
      <c r="E163" s="49">
        <v>18500</v>
      </c>
      <c r="F163" s="49"/>
      <c r="G163" s="55" t="s">
        <v>19</v>
      </c>
    </row>
    <row r="164" spans="1:7" x14ac:dyDescent="0.3">
      <c r="A164" s="16" t="s">
        <v>27</v>
      </c>
      <c r="C164" s="48"/>
      <c r="D164" s="49"/>
      <c r="E164" s="49">
        <v>105500</v>
      </c>
      <c r="F164" s="49"/>
      <c r="G164" s="55" t="s">
        <v>19</v>
      </c>
    </row>
    <row r="165" spans="1:7" x14ac:dyDescent="0.3">
      <c r="A165" s="16" t="s">
        <v>28</v>
      </c>
      <c r="C165" s="48"/>
      <c r="D165" s="49"/>
      <c r="E165" s="49">
        <v>43000</v>
      </c>
      <c r="F165" s="49"/>
      <c r="G165" s="55" t="s">
        <v>19</v>
      </c>
    </row>
    <row r="166" spans="1:7" x14ac:dyDescent="0.3">
      <c r="A166" s="16" t="s">
        <v>29</v>
      </c>
      <c r="C166" s="48"/>
      <c r="D166" s="49"/>
      <c r="E166" s="49">
        <v>8500</v>
      </c>
      <c r="F166" s="49"/>
      <c r="G166" s="55" t="s">
        <v>19</v>
      </c>
    </row>
    <row r="167" spans="1:7" x14ac:dyDescent="0.3">
      <c r="A167" s="16" t="s">
        <v>30</v>
      </c>
      <c r="C167" s="48"/>
      <c r="D167" s="49"/>
      <c r="E167" s="49">
        <v>0</v>
      </c>
      <c r="F167" s="49"/>
      <c r="G167" s="55" t="s">
        <v>19</v>
      </c>
    </row>
    <row r="168" spans="1:7" x14ac:dyDescent="0.3">
      <c r="A168" s="16" t="s">
        <v>31</v>
      </c>
      <c r="C168" s="48"/>
      <c r="D168" s="49"/>
      <c r="E168" s="49">
        <v>18500</v>
      </c>
      <c r="F168" s="49"/>
      <c r="G168" s="55" t="s">
        <v>19</v>
      </c>
    </row>
    <row r="169" spans="1:7" x14ac:dyDescent="0.3">
      <c r="A169" s="16" t="s">
        <v>32</v>
      </c>
      <c r="C169" s="48"/>
      <c r="D169" s="49"/>
      <c r="E169" s="49">
        <v>125000</v>
      </c>
      <c r="F169" s="49"/>
      <c r="G169" s="55" t="s">
        <v>19</v>
      </c>
    </row>
    <row r="170" spans="1:7" x14ac:dyDescent="0.3">
      <c r="A170" s="16" t="s">
        <v>33</v>
      </c>
      <c r="C170" s="48"/>
      <c r="D170" s="49"/>
      <c r="E170" s="49">
        <v>4500</v>
      </c>
      <c r="F170" s="49"/>
      <c r="G170" s="55" t="s">
        <v>19</v>
      </c>
    </row>
    <row r="171" spans="1:7" x14ac:dyDescent="0.3">
      <c r="A171" s="16" t="s">
        <v>34</v>
      </c>
      <c r="C171" s="48"/>
      <c r="D171" s="49"/>
      <c r="E171" s="49">
        <v>0</v>
      </c>
      <c r="F171" s="49"/>
      <c r="G171" s="55" t="s">
        <v>19</v>
      </c>
    </row>
    <row r="172" spans="1:7" x14ac:dyDescent="0.3">
      <c r="A172" s="16" t="s">
        <v>35</v>
      </c>
      <c r="C172" s="48"/>
      <c r="D172" s="49"/>
      <c r="E172" s="49">
        <v>2500</v>
      </c>
      <c r="F172" s="49"/>
      <c r="G172" s="55" t="s">
        <v>19</v>
      </c>
    </row>
    <row r="173" spans="1:7" x14ac:dyDescent="0.3">
      <c r="A173" s="16" t="s">
        <v>36</v>
      </c>
      <c r="C173" s="48"/>
      <c r="D173" s="49"/>
      <c r="E173" s="49">
        <v>2000</v>
      </c>
      <c r="F173" s="49"/>
      <c r="G173" s="55" t="s">
        <v>19</v>
      </c>
    </row>
    <row r="174" spans="1:7" x14ac:dyDescent="0.3">
      <c r="A174" s="16" t="s">
        <v>37</v>
      </c>
      <c r="B174" s="11"/>
      <c r="C174" s="48"/>
      <c r="D174" s="49"/>
      <c r="E174" s="49">
        <v>5000</v>
      </c>
      <c r="F174" s="49"/>
      <c r="G174" s="55" t="s">
        <v>19</v>
      </c>
    </row>
    <row r="175" spans="1:7" x14ac:dyDescent="0.3">
      <c r="A175" s="16" t="s">
        <v>38</v>
      </c>
      <c r="C175" s="48"/>
      <c r="D175" s="49"/>
      <c r="E175" s="49">
        <v>32000</v>
      </c>
      <c r="F175" s="49"/>
      <c r="G175" s="55" t="s">
        <v>19</v>
      </c>
    </row>
    <row r="176" spans="1:7" x14ac:dyDescent="0.3">
      <c r="A176" s="16" t="s">
        <v>39</v>
      </c>
      <c r="C176" s="48"/>
      <c r="D176" s="49"/>
      <c r="E176" s="49">
        <v>0</v>
      </c>
      <c r="F176" s="49"/>
      <c r="G176" s="55" t="s">
        <v>19</v>
      </c>
    </row>
    <row r="177" spans="1:7" x14ac:dyDescent="0.3">
      <c r="A177" s="16" t="s">
        <v>46</v>
      </c>
      <c r="C177" s="48"/>
      <c r="D177" s="49"/>
      <c r="E177" s="49">
        <v>0</v>
      </c>
      <c r="F177" s="49"/>
      <c r="G177" s="55" t="s">
        <v>19</v>
      </c>
    </row>
    <row r="178" spans="1:7" x14ac:dyDescent="0.3">
      <c r="A178" s="16" t="s">
        <v>40</v>
      </c>
      <c r="C178" s="48"/>
      <c r="D178" s="49"/>
      <c r="E178" s="49">
        <v>25000</v>
      </c>
      <c r="F178" s="49"/>
      <c r="G178" s="55" t="s">
        <v>19</v>
      </c>
    </row>
    <row r="179" spans="1:7" x14ac:dyDescent="0.3">
      <c r="A179" s="16" t="s">
        <v>41</v>
      </c>
      <c r="C179" s="48"/>
      <c r="D179" s="49"/>
      <c r="E179" s="49">
        <v>14000</v>
      </c>
      <c r="F179" s="49"/>
      <c r="G179" s="55" t="s">
        <v>19</v>
      </c>
    </row>
    <row r="180" spans="1:7" x14ac:dyDescent="0.3">
      <c r="A180" s="16" t="s">
        <v>42</v>
      </c>
      <c r="C180" s="48"/>
      <c r="D180" s="49"/>
      <c r="E180" s="49">
        <v>1500</v>
      </c>
      <c r="F180" s="49"/>
      <c r="G180" s="55" t="s">
        <v>19</v>
      </c>
    </row>
    <row r="181" spans="1:7" x14ac:dyDescent="0.3">
      <c r="A181" s="16" t="s">
        <v>43</v>
      </c>
      <c r="B181" s="11"/>
      <c r="C181" s="48"/>
      <c r="D181" s="49"/>
      <c r="E181" s="49">
        <v>1000</v>
      </c>
      <c r="F181" s="49"/>
      <c r="G181" s="55" t="s">
        <v>19</v>
      </c>
    </row>
    <row r="182" spans="1:7" x14ac:dyDescent="0.3">
      <c r="A182" s="16" t="s">
        <v>44</v>
      </c>
      <c r="B182" s="11"/>
      <c r="C182" s="48"/>
      <c r="D182" s="49"/>
      <c r="E182" s="49">
        <v>141000</v>
      </c>
      <c r="F182" s="49"/>
      <c r="G182" s="55" t="s">
        <v>19</v>
      </c>
    </row>
    <row r="183" spans="1:7" ht="15" thickBot="1" x14ac:dyDescent="0.35">
      <c r="A183" s="17" t="s">
        <v>45</v>
      </c>
      <c r="B183" s="11"/>
      <c r="C183" s="50"/>
      <c r="D183" s="51"/>
      <c r="E183" s="51">
        <v>31000</v>
      </c>
      <c r="F183" s="51"/>
      <c r="G183" s="56" t="s">
        <v>19</v>
      </c>
    </row>
    <row r="184" spans="1:7" ht="15" thickBot="1" x14ac:dyDescent="0.35"/>
    <row r="185" spans="1:7" x14ac:dyDescent="0.3">
      <c r="A185" s="27" t="s">
        <v>4</v>
      </c>
      <c r="B185" s="28"/>
      <c r="C185" s="157" t="str">
        <f>"Week "&amp;WEEKNUM(C186,21)</f>
        <v>Week 40</v>
      </c>
      <c r="D185" s="158"/>
      <c r="E185" s="158"/>
      <c r="F185" s="158"/>
      <c r="G185" s="159"/>
    </row>
    <row r="186" spans="1:7" x14ac:dyDescent="0.3">
      <c r="A186" s="29" t="s">
        <v>5</v>
      </c>
      <c r="C186" s="30">
        <v>42646</v>
      </c>
      <c r="D186" s="31">
        <v>42647</v>
      </c>
      <c r="E186" s="31">
        <v>42648</v>
      </c>
      <c r="F186" s="31">
        <v>42649</v>
      </c>
      <c r="G186" s="32">
        <v>42650</v>
      </c>
    </row>
    <row r="187" spans="1:7" x14ac:dyDescent="0.3">
      <c r="A187" s="29" t="s">
        <v>6</v>
      </c>
      <c r="C187" s="61" t="s">
        <v>78</v>
      </c>
      <c r="D187" s="34"/>
      <c r="E187" s="34"/>
      <c r="F187" s="34"/>
      <c r="G187" s="35"/>
    </row>
    <row r="188" spans="1:7" x14ac:dyDescent="0.3">
      <c r="A188" s="29" t="s">
        <v>8</v>
      </c>
      <c r="C188" s="36" t="s">
        <v>9</v>
      </c>
      <c r="D188" s="37" t="s">
        <v>10</v>
      </c>
      <c r="E188" s="37" t="s">
        <v>11</v>
      </c>
      <c r="F188" s="37" t="s">
        <v>12</v>
      </c>
      <c r="G188" s="38" t="s">
        <v>13</v>
      </c>
    </row>
    <row r="189" spans="1:7" x14ac:dyDescent="0.3">
      <c r="A189" s="29" t="s">
        <v>14</v>
      </c>
      <c r="C189" s="39"/>
      <c r="D189" s="40"/>
      <c r="E189" s="40"/>
      <c r="F189" s="40"/>
      <c r="G189" s="41"/>
    </row>
    <row r="190" spans="1:7" x14ac:dyDescent="0.3">
      <c r="A190" s="29" t="s">
        <v>15</v>
      </c>
      <c r="C190" s="39"/>
      <c r="D190" s="40"/>
      <c r="E190" s="40"/>
      <c r="F190" s="40"/>
      <c r="G190" s="41"/>
    </row>
    <row r="191" spans="1:7" ht="15" thickBot="1" x14ac:dyDescent="0.35">
      <c r="A191" s="42" t="s">
        <v>2</v>
      </c>
      <c r="C191" s="43"/>
      <c r="D191" s="44"/>
      <c r="E191" s="44"/>
      <c r="F191" s="44"/>
      <c r="G191" s="45"/>
    </row>
    <row r="192" spans="1:7" x14ac:dyDescent="0.3">
      <c r="A192" s="15" t="s">
        <v>18</v>
      </c>
      <c r="C192" s="46"/>
      <c r="D192" s="47"/>
      <c r="E192" s="47"/>
      <c r="F192" s="47"/>
      <c r="G192" s="54"/>
    </row>
    <row r="193" spans="1:7" x14ac:dyDescent="0.3">
      <c r="A193" s="16" t="s">
        <v>20</v>
      </c>
      <c r="C193" s="48"/>
      <c r="D193" s="49"/>
      <c r="E193" s="49"/>
      <c r="F193" s="49"/>
      <c r="G193" s="55"/>
    </row>
    <row r="194" spans="1:7" x14ac:dyDescent="0.3">
      <c r="A194" s="16" t="s">
        <v>21</v>
      </c>
      <c r="C194" s="48"/>
      <c r="D194" s="49"/>
      <c r="E194" s="49"/>
      <c r="F194" s="49"/>
      <c r="G194" s="55"/>
    </row>
    <row r="195" spans="1:7" x14ac:dyDescent="0.3">
      <c r="A195" s="16" t="s">
        <v>3</v>
      </c>
      <c r="C195" s="63"/>
      <c r="D195" s="64"/>
      <c r="E195" s="64"/>
      <c r="F195" s="65"/>
      <c r="G195" s="66"/>
    </row>
    <row r="196" spans="1:7" x14ac:dyDescent="0.3">
      <c r="A196" s="16" t="s">
        <v>22</v>
      </c>
      <c r="C196" s="48"/>
      <c r="D196" s="49"/>
      <c r="E196" s="49"/>
      <c r="F196" s="49"/>
      <c r="G196" s="55"/>
    </row>
    <row r="197" spans="1:7" x14ac:dyDescent="0.3">
      <c r="A197" s="16" t="s">
        <v>23</v>
      </c>
      <c r="C197" s="48"/>
      <c r="D197" s="49"/>
      <c r="E197" s="49"/>
      <c r="F197" s="49"/>
      <c r="G197" s="55"/>
    </row>
    <row r="198" spans="1:7" x14ac:dyDescent="0.3">
      <c r="A198" s="16" t="s">
        <v>24</v>
      </c>
      <c r="C198" s="48"/>
      <c r="D198" s="49"/>
      <c r="E198" s="49"/>
      <c r="F198" s="49"/>
      <c r="G198" s="55"/>
    </row>
    <row r="199" spans="1:7" x14ac:dyDescent="0.3">
      <c r="A199" s="16" t="s">
        <v>25</v>
      </c>
      <c r="C199" s="48"/>
      <c r="D199" s="49"/>
      <c r="E199" s="49"/>
      <c r="F199" s="49"/>
      <c r="G199" s="55"/>
    </row>
    <row r="200" spans="1:7" x14ac:dyDescent="0.3">
      <c r="A200" s="16" t="s">
        <v>26</v>
      </c>
      <c r="C200" s="48"/>
      <c r="D200" s="49"/>
      <c r="E200" s="49"/>
      <c r="F200" s="49"/>
      <c r="G200" s="55"/>
    </row>
    <row r="201" spans="1:7" x14ac:dyDescent="0.3">
      <c r="A201" s="16" t="s">
        <v>27</v>
      </c>
      <c r="C201" s="48"/>
      <c r="D201" s="49"/>
      <c r="E201" s="49"/>
      <c r="F201" s="49"/>
      <c r="G201" s="55"/>
    </row>
    <row r="202" spans="1:7" x14ac:dyDescent="0.3">
      <c r="A202" s="16" t="s">
        <v>28</v>
      </c>
      <c r="C202" s="48"/>
      <c r="D202" s="49"/>
      <c r="E202" s="49"/>
      <c r="F202" s="49"/>
      <c r="G202" s="55"/>
    </row>
    <row r="203" spans="1:7" x14ac:dyDescent="0.3">
      <c r="A203" s="16" t="s">
        <v>29</v>
      </c>
      <c r="C203" s="48"/>
      <c r="D203" s="49"/>
      <c r="E203" s="49"/>
      <c r="F203" s="49"/>
      <c r="G203" s="55"/>
    </row>
    <row r="204" spans="1:7" x14ac:dyDescent="0.3">
      <c r="A204" s="16" t="s">
        <v>30</v>
      </c>
      <c r="C204" s="48"/>
      <c r="D204" s="49"/>
      <c r="E204" s="49"/>
      <c r="F204" s="49"/>
      <c r="G204" s="55"/>
    </row>
    <row r="205" spans="1:7" x14ac:dyDescent="0.3">
      <c r="A205" s="16" t="s">
        <v>31</v>
      </c>
      <c r="C205" s="48"/>
      <c r="D205" s="49"/>
      <c r="E205" s="49"/>
      <c r="F205" s="49"/>
      <c r="G205" s="55"/>
    </row>
    <row r="206" spans="1:7" x14ac:dyDescent="0.3">
      <c r="A206" s="16" t="s">
        <v>32</v>
      </c>
      <c r="C206" s="48"/>
      <c r="D206" s="49"/>
      <c r="E206" s="49"/>
      <c r="F206" s="49"/>
      <c r="G206" s="55"/>
    </row>
    <row r="207" spans="1:7" x14ac:dyDescent="0.3">
      <c r="A207" s="16" t="s">
        <v>33</v>
      </c>
      <c r="C207" s="48"/>
      <c r="D207" s="49"/>
      <c r="E207" s="49"/>
      <c r="F207" s="49"/>
      <c r="G207" s="55"/>
    </row>
    <row r="208" spans="1:7" x14ac:dyDescent="0.3">
      <c r="A208" s="16" t="s">
        <v>34</v>
      </c>
      <c r="C208" s="48"/>
      <c r="D208" s="49"/>
      <c r="E208" s="49"/>
      <c r="F208" s="49"/>
      <c r="G208" s="55"/>
    </row>
    <row r="209" spans="1:7" x14ac:dyDescent="0.3">
      <c r="A209" s="16" t="s">
        <v>35</v>
      </c>
      <c r="C209" s="48"/>
      <c r="D209" s="49"/>
      <c r="E209" s="49"/>
      <c r="F209" s="49"/>
      <c r="G209" s="55"/>
    </row>
    <row r="210" spans="1:7" x14ac:dyDescent="0.3">
      <c r="A210" s="16" t="s">
        <v>36</v>
      </c>
      <c r="C210" s="48"/>
      <c r="D210" s="49"/>
      <c r="E210" s="49"/>
      <c r="F210" s="49"/>
      <c r="G210" s="55"/>
    </row>
    <row r="211" spans="1:7" x14ac:dyDescent="0.3">
      <c r="A211" s="16" t="s">
        <v>37</v>
      </c>
      <c r="B211" s="11"/>
      <c r="C211" s="48"/>
      <c r="D211" s="49"/>
      <c r="E211" s="49"/>
      <c r="F211" s="49"/>
      <c r="G211" s="55"/>
    </row>
    <row r="212" spans="1:7" x14ac:dyDescent="0.3">
      <c r="A212" s="16" t="s">
        <v>38</v>
      </c>
      <c r="C212" s="48"/>
      <c r="D212" s="49"/>
      <c r="E212" s="49"/>
      <c r="F212" s="49"/>
      <c r="G212" s="55"/>
    </row>
    <row r="213" spans="1:7" x14ac:dyDescent="0.3">
      <c r="A213" s="16" t="s">
        <v>39</v>
      </c>
      <c r="C213" s="48"/>
      <c r="D213" s="49"/>
      <c r="E213" s="49"/>
      <c r="F213" s="49"/>
      <c r="G213" s="55"/>
    </row>
    <row r="214" spans="1:7" x14ac:dyDescent="0.3">
      <c r="A214" s="16" t="s">
        <v>46</v>
      </c>
      <c r="C214" s="48"/>
      <c r="D214" s="49"/>
      <c r="E214" s="49"/>
      <c r="F214" s="49"/>
      <c r="G214" s="55"/>
    </row>
    <row r="215" spans="1:7" x14ac:dyDescent="0.3">
      <c r="A215" s="16" t="s">
        <v>40</v>
      </c>
      <c r="C215" s="48"/>
      <c r="D215" s="49"/>
      <c r="E215" s="49"/>
      <c r="F215" s="49"/>
      <c r="G215" s="55"/>
    </row>
    <row r="216" spans="1:7" x14ac:dyDescent="0.3">
      <c r="A216" s="16" t="s">
        <v>41</v>
      </c>
      <c r="C216" s="48"/>
      <c r="D216" s="49"/>
      <c r="E216" s="49"/>
      <c r="F216" s="49"/>
      <c r="G216" s="55"/>
    </row>
    <row r="217" spans="1:7" x14ac:dyDescent="0.3">
      <c r="A217" s="16" t="s">
        <v>42</v>
      </c>
      <c r="C217" s="48"/>
      <c r="D217" s="49"/>
      <c r="E217" s="49"/>
      <c r="F217" s="49"/>
      <c r="G217" s="55"/>
    </row>
    <row r="218" spans="1:7" x14ac:dyDescent="0.3">
      <c r="A218" s="16" t="s">
        <v>43</v>
      </c>
      <c r="B218" s="11"/>
      <c r="C218" s="48"/>
      <c r="D218" s="49"/>
      <c r="E218" s="49"/>
      <c r="F218" s="49"/>
      <c r="G218" s="55"/>
    </row>
    <row r="219" spans="1:7" x14ac:dyDescent="0.3">
      <c r="A219" s="16" t="s">
        <v>44</v>
      </c>
      <c r="B219" s="11"/>
      <c r="C219" s="48"/>
      <c r="D219" s="49"/>
      <c r="E219" s="49"/>
      <c r="F219" s="49"/>
      <c r="G219" s="55"/>
    </row>
    <row r="220" spans="1:7" ht="15" thickBot="1" x14ac:dyDescent="0.35">
      <c r="A220" s="17" t="s">
        <v>45</v>
      </c>
      <c r="B220" s="11"/>
      <c r="C220" s="50"/>
      <c r="D220" s="51"/>
      <c r="E220" s="51"/>
      <c r="F220" s="51"/>
      <c r="G220" s="56"/>
    </row>
    <row r="221" spans="1:7" ht="15" thickBot="1" x14ac:dyDescent="0.35"/>
    <row r="222" spans="1:7" x14ac:dyDescent="0.3">
      <c r="A222" s="27" t="s">
        <v>4</v>
      </c>
      <c r="B222" s="28"/>
      <c r="C222" s="157" t="str">
        <f>"Week "&amp;WEEKNUM(C223,21)</f>
        <v>Week 41</v>
      </c>
      <c r="D222" s="158"/>
      <c r="E222" s="158"/>
      <c r="F222" s="158"/>
      <c r="G222" s="159"/>
    </row>
    <row r="223" spans="1:7" x14ac:dyDescent="0.3">
      <c r="A223" s="29" t="s">
        <v>5</v>
      </c>
      <c r="C223" s="30">
        <v>42653</v>
      </c>
      <c r="D223" s="31">
        <v>42654</v>
      </c>
      <c r="E223" s="31">
        <v>42655</v>
      </c>
      <c r="F223" s="31">
        <v>42656</v>
      </c>
      <c r="G223" s="32">
        <v>42657</v>
      </c>
    </row>
    <row r="224" spans="1:7" x14ac:dyDescent="0.3">
      <c r="A224" s="29" t="s">
        <v>6</v>
      </c>
      <c r="C224" s="33"/>
      <c r="D224" s="34"/>
      <c r="E224" s="34"/>
      <c r="F224" s="34"/>
      <c r="G224" s="35"/>
    </row>
    <row r="225" spans="1:7" x14ac:dyDescent="0.3">
      <c r="A225" s="29" t="s">
        <v>8</v>
      </c>
      <c r="C225" s="36" t="s">
        <v>9</v>
      </c>
      <c r="D225" s="37" t="s">
        <v>10</v>
      </c>
      <c r="E225" s="37" t="s">
        <v>11</v>
      </c>
      <c r="F225" s="37" t="s">
        <v>12</v>
      </c>
      <c r="G225" s="38" t="s">
        <v>13</v>
      </c>
    </row>
    <row r="226" spans="1:7" x14ac:dyDescent="0.3">
      <c r="A226" s="29" t="s">
        <v>14</v>
      </c>
      <c r="C226" s="39"/>
      <c r="D226" s="40"/>
      <c r="E226" s="40"/>
      <c r="F226" s="40"/>
      <c r="G226" s="41" t="s">
        <v>19</v>
      </c>
    </row>
    <row r="227" spans="1:7" x14ac:dyDescent="0.3">
      <c r="A227" s="29" t="s">
        <v>15</v>
      </c>
      <c r="C227" s="39"/>
      <c r="D227" s="40"/>
      <c r="E227" s="40"/>
      <c r="F227" s="40"/>
      <c r="G227" s="41" t="s">
        <v>19</v>
      </c>
    </row>
    <row r="228" spans="1:7" ht="15" thickBot="1" x14ac:dyDescent="0.35">
      <c r="A228" s="42" t="s">
        <v>2</v>
      </c>
      <c r="C228" s="43"/>
      <c r="D228" s="44"/>
      <c r="E228" s="44"/>
      <c r="F228" s="44"/>
      <c r="G228" s="45" t="s">
        <v>19</v>
      </c>
    </row>
    <row r="229" spans="1:7" x14ac:dyDescent="0.3">
      <c r="A229" s="15" t="s">
        <v>18</v>
      </c>
      <c r="C229" s="46"/>
      <c r="D229" s="47"/>
      <c r="E229" s="47"/>
      <c r="F229" s="47"/>
      <c r="G229" s="54" t="s">
        <v>19</v>
      </c>
    </row>
    <row r="230" spans="1:7" x14ac:dyDescent="0.3">
      <c r="A230" s="16" t="s">
        <v>20</v>
      </c>
      <c r="C230" s="48"/>
      <c r="D230" s="49"/>
      <c r="E230" s="49"/>
      <c r="F230" s="49"/>
      <c r="G230" s="55" t="s">
        <v>19</v>
      </c>
    </row>
    <row r="231" spans="1:7" x14ac:dyDescent="0.3">
      <c r="A231" s="16" t="s">
        <v>21</v>
      </c>
      <c r="C231" s="48"/>
      <c r="D231" s="49"/>
      <c r="E231" s="49"/>
      <c r="F231" s="49"/>
      <c r="G231" s="55" t="s">
        <v>19</v>
      </c>
    </row>
    <row r="232" spans="1:7" x14ac:dyDescent="0.3">
      <c r="A232" s="16" t="s">
        <v>3</v>
      </c>
      <c r="C232" s="63"/>
      <c r="D232" s="64"/>
      <c r="E232" s="64"/>
      <c r="F232" s="65"/>
      <c r="G232" s="66" t="s">
        <v>19</v>
      </c>
    </row>
    <row r="233" spans="1:7" x14ac:dyDescent="0.3">
      <c r="A233" s="16" t="s">
        <v>22</v>
      </c>
      <c r="C233" s="48"/>
      <c r="D233" s="49"/>
      <c r="E233" s="49"/>
      <c r="F233" s="49"/>
      <c r="G233" s="55" t="s">
        <v>19</v>
      </c>
    </row>
    <row r="234" spans="1:7" x14ac:dyDescent="0.3">
      <c r="A234" s="16" t="s">
        <v>23</v>
      </c>
      <c r="C234" s="48"/>
      <c r="D234" s="49"/>
      <c r="E234" s="49"/>
      <c r="F234" s="49"/>
      <c r="G234" s="55" t="s">
        <v>19</v>
      </c>
    </row>
    <row r="235" spans="1:7" x14ac:dyDescent="0.3">
      <c r="A235" s="16" t="s">
        <v>24</v>
      </c>
      <c r="C235" s="48"/>
      <c r="D235" s="49"/>
      <c r="E235" s="49"/>
      <c r="F235" s="49"/>
      <c r="G235" s="55" t="s">
        <v>19</v>
      </c>
    </row>
    <row r="236" spans="1:7" x14ac:dyDescent="0.3">
      <c r="A236" s="16" t="s">
        <v>25</v>
      </c>
      <c r="C236" s="48"/>
      <c r="D236" s="49"/>
      <c r="E236" s="49"/>
      <c r="F236" s="49"/>
      <c r="G236" s="55" t="s">
        <v>19</v>
      </c>
    </row>
    <row r="237" spans="1:7" x14ac:dyDescent="0.3">
      <c r="A237" s="16" t="s">
        <v>26</v>
      </c>
      <c r="C237" s="48"/>
      <c r="D237" s="49"/>
      <c r="E237" s="49"/>
      <c r="F237" s="49"/>
      <c r="G237" s="55" t="s">
        <v>19</v>
      </c>
    </row>
    <row r="238" spans="1:7" x14ac:dyDescent="0.3">
      <c r="A238" s="16" t="s">
        <v>27</v>
      </c>
      <c r="C238" s="48"/>
      <c r="D238" s="49"/>
      <c r="E238" s="49"/>
      <c r="F238" s="49"/>
      <c r="G238" s="55" t="s">
        <v>19</v>
      </c>
    </row>
    <row r="239" spans="1:7" x14ac:dyDescent="0.3">
      <c r="A239" s="16" t="s">
        <v>28</v>
      </c>
      <c r="C239" s="48"/>
      <c r="D239" s="49"/>
      <c r="E239" s="49"/>
      <c r="F239" s="49"/>
      <c r="G239" s="55" t="s">
        <v>19</v>
      </c>
    </row>
    <row r="240" spans="1:7" x14ac:dyDescent="0.3">
      <c r="A240" s="16" t="s">
        <v>29</v>
      </c>
      <c r="C240" s="48"/>
      <c r="D240" s="49"/>
      <c r="E240" s="49"/>
      <c r="F240" s="49"/>
      <c r="G240" s="55" t="s">
        <v>19</v>
      </c>
    </row>
    <row r="241" spans="1:7" x14ac:dyDescent="0.3">
      <c r="A241" s="16" t="s">
        <v>30</v>
      </c>
      <c r="C241" s="48"/>
      <c r="D241" s="49"/>
      <c r="E241" s="49"/>
      <c r="F241" s="49"/>
      <c r="G241" s="55" t="s">
        <v>19</v>
      </c>
    </row>
    <row r="242" spans="1:7" x14ac:dyDescent="0.3">
      <c r="A242" s="16" t="s">
        <v>31</v>
      </c>
      <c r="C242" s="48"/>
      <c r="D242" s="49"/>
      <c r="E242" s="49"/>
      <c r="F242" s="49"/>
      <c r="G242" s="55" t="s">
        <v>19</v>
      </c>
    </row>
    <row r="243" spans="1:7" x14ac:dyDescent="0.3">
      <c r="A243" s="16" t="s">
        <v>32</v>
      </c>
      <c r="C243" s="48"/>
      <c r="D243" s="49"/>
      <c r="E243" s="49"/>
      <c r="F243" s="49"/>
      <c r="G243" s="55" t="s">
        <v>19</v>
      </c>
    </row>
    <row r="244" spans="1:7" x14ac:dyDescent="0.3">
      <c r="A244" s="16" t="s">
        <v>33</v>
      </c>
      <c r="C244" s="48"/>
      <c r="D244" s="49"/>
      <c r="E244" s="49"/>
      <c r="F244" s="49"/>
      <c r="G244" s="55" t="s">
        <v>19</v>
      </c>
    </row>
    <row r="245" spans="1:7" x14ac:dyDescent="0.3">
      <c r="A245" s="16" t="s">
        <v>34</v>
      </c>
      <c r="C245" s="48"/>
      <c r="D245" s="49"/>
      <c r="E245" s="49"/>
      <c r="F245" s="49"/>
      <c r="G245" s="55" t="s">
        <v>19</v>
      </c>
    </row>
    <row r="246" spans="1:7" x14ac:dyDescent="0.3">
      <c r="A246" s="16" t="s">
        <v>35</v>
      </c>
      <c r="C246" s="48"/>
      <c r="D246" s="49"/>
      <c r="E246" s="49"/>
      <c r="F246" s="49"/>
      <c r="G246" s="55" t="s">
        <v>19</v>
      </c>
    </row>
    <row r="247" spans="1:7" x14ac:dyDescent="0.3">
      <c r="A247" s="16" t="s">
        <v>36</v>
      </c>
      <c r="C247" s="48"/>
      <c r="D247" s="49"/>
      <c r="E247" s="49"/>
      <c r="F247" s="49"/>
      <c r="G247" s="55" t="s">
        <v>19</v>
      </c>
    </row>
    <row r="248" spans="1:7" x14ac:dyDescent="0.3">
      <c r="A248" s="16" t="s">
        <v>37</v>
      </c>
      <c r="B248" s="11"/>
      <c r="C248" s="48"/>
      <c r="D248" s="49"/>
      <c r="E248" s="49"/>
      <c r="F248" s="49"/>
      <c r="G248" s="55" t="s">
        <v>19</v>
      </c>
    </row>
    <row r="249" spans="1:7" x14ac:dyDescent="0.3">
      <c r="A249" s="16" t="s">
        <v>38</v>
      </c>
      <c r="C249" s="48"/>
      <c r="D249" s="49"/>
      <c r="E249" s="49"/>
      <c r="F249" s="49"/>
      <c r="G249" s="55" t="s">
        <v>19</v>
      </c>
    </row>
    <row r="250" spans="1:7" x14ac:dyDescent="0.3">
      <c r="A250" s="16" t="s">
        <v>39</v>
      </c>
      <c r="C250" s="48"/>
      <c r="D250" s="49"/>
      <c r="E250" s="49"/>
      <c r="F250" s="49"/>
      <c r="G250" s="55" t="s">
        <v>19</v>
      </c>
    </row>
    <row r="251" spans="1:7" x14ac:dyDescent="0.3">
      <c r="A251" s="16" t="s">
        <v>46</v>
      </c>
      <c r="C251" s="48"/>
      <c r="D251" s="49"/>
      <c r="E251" s="49"/>
      <c r="F251" s="49"/>
      <c r="G251" s="55" t="s">
        <v>19</v>
      </c>
    </row>
    <row r="252" spans="1:7" x14ac:dyDescent="0.3">
      <c r="A252" s="16" t="s">
        <v>40</v>
      </c>
      <c r="C252" s="48"/>
      <c r="D252" s="49"/>
      <c r="E252" s="49"/>
      <c r="F252" s="49"/>
      <c r="G252" s="55" t="s">
        <v>19</v>
      </c>
    </row>
    <row r="253" spans="1:7" x14ac:dyDescent="0.3">
      <c r="A253" s="16" t="s">
        <v>41</v>
      </c>
      <c r="C253" s="48"/>
      <c r="D253" s="49"/>
      <c r="E253" s="49"/>
      <c r="F253" s="49"/>
      <c r="G253" s="55" t="s">
        <v>19</v>
      </c>
    </row>
    <row r="254" spans="1:7" x14ac:dyDescent="0.3">
      <c r="A254" s="16" t="s">
        <v>42</v>
      </c>
      <c r="C254" s="48"/>
      <c r="D254" s="49"/>
      <c r="E254" s="49"/>
      <c r="F254" s="49"/>
      <c r="G254" s="55" t="s">
        <v>19</v>
      </c>
    </row>
    <row r="255" spans="1:7" x14ac:dyDescent="0.3">
      <c r="A255" s="16" t="s">
        <v>43</v>
      </c>
      <c r="B255" s="11"/>
      <c r="C255" s="48"/>
      <c r="D255" s="49"/>
      <c r="E255" s="49"/>
      <c r="F255" s="49"/>
      <c r="G255" s="55" t="s">
        <v>19</v>
      </c>
    </row>
    <row r="256" spans="1:7" x14ac:dyDescent="0.3">
      <c r="A256" s="16" t="s">
        <v>44</v>
      </c>
      <c r="B256" s="11"/>
      <c r="C256" s="48"/>
      <c r="D256" s="49"/>
      <c r="E256" s="49"/>
      <c r="F256" s="49"/>
      <c r="G256" s="55" t="s">
        <v>19</v>
      </c>
    </row>
    <row r="257" spans="1:7" ht="15" thickBot="1" x14ac:dyDescent="0.35">
      <c r="A257" s="17" t="s">
        <v>45</v>
      </c>
      <c r="B257" s="11"/>
      <c r="C257" s="50"/>
      <c r="D257" s="51"/>
      <c r="E257" s="51"/>
      <c r="F257" s="51"/>
      <c r="G257" s="56" t="s">
        <v>19</v>
      </c>
    </row>
    <row r="258" spans="1:7" ht="15" thickBot="1" x14ac:dyDescent="0.35"/>
    <row r="259" spans="1:7" x14ac:dyDescent="0.3">
      <c r="A259" s="27" t="s">
        <v>4</v>
      </c>
      <c r="B259" s="28"/>
      <c r="C259" s="157" t="str">
        <f>"Week "&amp;WEEKNUM(C260,21)</f>
        <v>Week 42</v>
      </c>
      <c r="D259" s="158"/>
      <c r="E259" s="158"/>
      <c r="F259" s="158"/>
      <c r="G259" s="159"/>
    </row>
    <row r="260" spans="1:7" x14ac:dyDescent="0.3">
      <c r="A260" s="29" t="s">
        <v>5</v>
      </c>
      <c r="C260" s="30">
        <v>42660</v>
      </c>
      <c r="D260" s="31">
        <v>42661</v>
      </c>
      <c r="E260" s="31">
        <v>42662</v>
      </c>
      <c r="F260" s="31">
        <v>42663</v>
      </c>
      <c r="G260" s="32">
        <v>42664</v>
      </c>
    </row>
    <row r="261" spans="1:7" x14ac:dyDescent="0.3">
      <c r="A261" s="29" t="s">
        <v>6</v>
      </c>
      <c r="C261" s="33"/>
      <c r="D261" s="34"/>
      <c r="E261" s="34"/>
      <c r="F261" s="34"/>
      <c r="G261" s="35"/>
    </row>
    <row r="262" spans="1:7" x14ac:dyDescent="0.3">
      <c r="A262" s="29" t="s">
        <v>8</v>
      </c>
      <c r="C262" s="36" t="s">
        <v>9</v>
      </c>
      <c r="D262" s="37" t="s">
        <v>10</v>
      </c>
      <c r="E262" s="37" t="s">
        <v>11</v>
      </c>
      <c r="F262" s="37" t="s">
        <v>12</v>
      </c>
      <c r="G262" s="38" t="s">
        <v>13</v>
      </c>
    </row>
    <row r="263" spans="1:7" x14ac:dyDescent="0.3">
      <c r="A263" s="29" t="s">
        <v>14</v>
      </c>
      <c r="C263" s="39"/>
      <c r="D263" s="40"/>
      <c r="E263" s="40"/>
      <c r="F263" s="40"/>
      <c r="G263" s="41" t="s">
        <v>19</v>
      </c>
    </row>
    <row r="264" spans="1:7" x14ac:dyDescent="0.3">
      <c r="A264" s="29" t="s">
        <v>15</v>
      </c>
      <c r="C264" s="39"/>
      <c r="D264" s="40"/>
      <c r="E264" s="40"/>
      <c r="F264" s="40"/>
      <c r="G264" s="41" t="s">
        <v>19</v>
      </c>
    </row>
    <row r="265" spans="1:7" ht="15" thickBot="1" x14ac:dyDescent="0.35">
      <c r="A265" s="42" t="s">
        <v>2</v>
      </c>
      <c r="C265" s="43"/>
      <c r="D265" s="44"/>
      <c r="E265" s="44"/>
      <c r="F265" s="44"/>
      <c r="G265" s="45" t="s">
        <v>19</v>
      </c>
    </row>
    <row r="266" spans="1:7" x14ac:dyDescent="0.3">
      <c r="A266" s="15" t="s">
        <v>18</v>
      </c>
      <c r="C266" s="46"/>
      <c r="D266" s="47"/>
      <c r="E266" s="47"/>
      <c r="F266" s="47"/>
      <c r="G266" s="54" t="s">
        <v>19</v>
      </c>
    </row>
    <row r="267" spans="1:7" x14ac:dyDescent="0.3">
      <c r="A267" s="16" t="s">
        <v>20</v>
      </c>
      <c r="C267" s="48"/>
      <c r="D267" s="49"/>
      <c r="E267" s="49"/>
      <c r="F267" s="49"/>
      <c r="G267" s="55" t="s">
        <v>19</v>
      </c>
    </row>
    <row r="268" spans="1:7" x14ac:dyDescent="0.3">
      <c r="A268" s="16" t="s">
        <v>21</v>
      </c>
      <c r="C268" s="48"/>
      <c r="D268" s="49"/>
      <c r="E268" s="49"/>
      <c r="F268" s="49"/>
      <c r="G268" s="55" t="s">
        <v>19</v>
      </c>
    </row>
    <row r="269" spans="1:7" x14ac:dyDescent="0.3">
      <c r="A269" s="16" t="s">
        <v>3</v>
      </c>
      <c r="C269" s="63"/>
      <c r="D269" s="64"/>
      <c r="E269" s="64"/>
      <c r="F269" s="65"/>
      <c r="G269" s="66" t="s">
        <v>19</v>
      </c>
    </row>
    <row r="270" spans="1:7" x14ac:dyDescent="0.3">
      <c r="A270" s="16" t="s">
        <v>22</v>
      </c>
      <c r="C270" s="48"/>
      <c r="D270" s="49"/>
      <c r="E270" s="49"/>
      <c r="F270" s="49"/>
      <c r="G270" s="55" t="s">
        <v>19</v>
      </c>
    </row>
    <row r="271" spans="1:7" x14ac:dyDescent="0.3">
      <c r="A271" s="16" t="s">
        <v>23</v>
      </c>
      <c r="C271" s="48"/>
      <c r="D271" s="49"/>
      <c r="E271" s="49"/>
      <c r="F271" s="49"/>
      <c r="G271" s="55" t="s">
        <v>19</v>
      </c>
    </row>
    <row r="272" spans="1:7" x14ac:dyDescent="0.3">
      <c r="A272" s="16" t="s">
        <v>24</v>
      </c>
      <c r="C272" s="48"/>
      <c r="D272" s="49"/>
      <c r="E272" s="49"/>
      <c r="F272" s="49"/>
      <c r="G272" s="55" t="s">
        <v>19</v>
      </c>
    </row>
    <row r="273" spans="1:7" x14ac:dyDescent="0.3">
      <c r="A273" s="16" t="s">
        <v>25</v>
      </c>
      <c r="C273" s="48"/>
      <c r="D273" s="49"/>
      <c r="E273" s="49"/>
      <c r="F273" s="49"/>
      <c r="G273" s="55" t="s">
        <v>19</v>
      </c>
    </row>
    <row r="274" spans="1:7" x14ac:dyDescent="0.3">
      <c r="A274" s="16" t="s">
        <v>26</v>
      </c>
      <c r="C274" s="48"/>
      <c r="D274" s="49"/>
      <c r="E274" s="49"/>
      <c r="F274" s="49"/>
      <c r="G274" s="55" t="s">
        <v>19</v>
      </c>
    </row>
    <row r="275" spans="1:7" x14ac:dyDescent="0.3">
      <c r="A275" s="16" t="s">
        <v>27</v>
      </c>
      <c r="C275" s="48"/>
      <c r="D275" s="49"/>
      <c r="E275" s="49"/>
      <c r="F275" s="49"/>
      <c r="G275" s="55" t="s">
        <v>19</v>
      </c>
    </row>
    <row r="276" spans="1:7" x14ac:dyDescent="0.3">
      <c r="A276" s="16" t="s">
        <v>28</v>
      </c>
      <c r="C276" s="48"/>
      <c r="D276" s="49"/>
      <c r="E276" s="49"/>
      <c r="F276" s="49"/>
      <c r="G276" s="55" t="s">
        <v>19</v>
      </c>
    </row>
    <row r="277" spans="1:7" x14ac:dyDescent="0.3">
      <c r="A277" s="16" t="s">
        <v>29</v>
      </c>
      <c r="C277" s="48"/>
      <c r="D277" s="49"/>
      <c r="E277" s="49"/>
      <c r="F277" s="49"/>
      <c r="G277" s="55" t="s">
        <v>19</v>
      </c>
    </row>
    <row r="278" spans="1:7" x14ac:dyDescent="0.3">
      <c r="A278" s="16" t="s">
        <v>30</v>
      </c>
      <c r="C278" s="48"/>
      <c r="D278" s="49"/>
      <c r="E278" s="49"/>
      <c r="F278" s="49"/>
      <c r="G278" s="55" t="s">
        <v>19</v>
      </c>
    </row>
    <row r="279" spans="1:7" x14ac:dyDescent="0.3">
      <c r="A279" s="16" t="s">
        <v>31</v>
      </c>
      <c r="C279" s="48"/>
      <c r="D279" s="49"/>
      <c r="E279" s="49"/>
      <c r="F279" s="49"/>
      <c r="G279" s="55" t="s">
        <v>19</v>
      </c>
    </row>
    <row r="280" spans="1:7" x14ac:dyDescent="0.3">
      <c r="A280" s="16" t="s">
        <v>32</v>
      </c>
      <c r="C280" s="48"/>
      <c r="D280" s="49"/>
      <c r="E280" s="49"/>
      <c r="F280" s="49"/>
      <c r="G280" s="55" t="s">
        <v>19</v>
      </c>
    </row>
    <row r="281" spans="1:7" x14ac:dyDescent="0.3">
      <c r="A281" s="16" t="s">
        <v>33</v>
      </c>
      <c r="C281" s="48"/>
      <c r="D281" s="49"/>
      <c r="E281" s="49"/>
      <c r="F281" s="49"/>
      <c r="G281" s="55" t="s">
        <v>19</v>
      </c>
    </row>
    <row r="282" spans="1:7" x14ac:dyDescent="0.3">
      <c r="A282" s="16" t="s">
        <v>34</v>
      </c>
      <c r="C282" s="48"/>
      <c r="D282" s="49"/>
      <c r="E282" s="49"/>
      <c r="F282" s="49"/>
      <c r="G282" s="55" t="s">
        <v>19</v>
      </c>
    </row>
    <row r="283" spans="1:7" x14ac:dyDescent="0.3">
      <c r="A283" s="16" t="s">
        <v>35</v>
      </c>
      <c r="C283" s="48"/>
      <c r="D283" s="49"/>
      <c r="E283" s="49"/>
      <c r="F283" s="49"/>
      <c r="G283" s="55" t="s">
        <v>19</v>
      </c>
    </row>
    <row r="284" spans="1:7" x14ac:dyDescent="0.3">
      <c r="A284" s="16" t="s">
        <v>36</v>
      </c>
      <c r="C284" s="48"/>
      <c r="D284" s="49"/>
      <c r="E284" s="49"/>
      <c r="F284" s="49"/>
      <c r="G284" s="55" t="s">
        <v>19</v>
      </c>
    </row>
    <row r="285" spans="1:7" x14ac:dyDescent="0.3">
      <c r="A285" s="16" t="s">
        <v>37</v>
      </c>
      <c r="B285" s="11"/>
      <c r="C285" s="48"/>
      <c r="D285" s="49"/>
      <c r="E285" s="49"/>
      <c r="F285" s="49"/>
      <c r="G285" s="55" t="s">
        <v>19</v>
      </c>
    </row>
    <row r="286" spans="1:7" x14ac:dyDescent="0.3">
      <c r="A286" s="16" t="s">
        <v>38</v>
      </c>
      <c r="C286" s="48"/>
      <c r="D286" s="49"/>
      <c r="E286" s="49"/>
      <c r="F286" s="49"/>
      <c r="G286" s="55" t="s">
        <v>19</v>
      </c>
    </row>
    <row r="287" spans="1:7" x14ac:dyDescent="0.3">
      <c r="A287" s="16" t="s">
        <v>39</v>
      </c>
      <c r="C287" s="48"/>
      <c r="D287" s="49"/>
      <c r="E287" s="49"/>
      <c r="F287" s="49"/>
      <c r="G287" s="55" t="s">
        <v>19</v>
      </c>
    </row>
    <row r="288" spans="1:7" x14ac:dyDescent="0.3">
      <c r="A288" s="16" t="s">
        <v>46</v>
      </c>
      <c r="C288" s="48"/>
      <c r="D288" s="49"/>
      <c r="E288" s="49"/>
      <c r="F288" s="49"/>
      <c r="G288" s="55" t="s">
        <v>19</v>
      </c>
    </row>
    <row r="289" spans="1:7" x14ac:dyDescent="0.3">
      <c r="A289" s="16" t="s">
        <v>40</v>
      </c>
      <c r="C289" s="48"/>
      <c r="D289" s="49"/>
      <c r="E289" s="49"/>
      <c r="F289" s="49"/>
      <c r="G289" s="55" t="s">
        <v>19</v>
      </c>
    </row>
    <row r="290" spans="1:7" x14ac:dyDescent="0.3">
      <c r="A290" s="16" t="s">
        <v>41</v>
      </c>
      <c r="C290" s="48"/>
      <c r="D290" s="49"/>
      <c r="E290" s="49"/>
      <c r="F290" s="49"/>
      <c r="G290" s="55" t="s">
        <v>19</v>
      </c>
    </row>
    <row r="291" spans="1:7" x14ac:dyDescent="0.3">
      <c r="A291" s="16" t="s">
        <v>42</v>
      </c>
      <c r="C291" s="48"/>
      <c r="D291" s="49"/>
      <c r="E291" s="49"/>
      <c r="F291" s="49"/>
      <c r="G291" s="55" t="s">
        <v>19</v>
      </c>
    </row>
    <row r="292" spans="1:7" x14ac:dyDescent="0.3">
      <c r="A292" s="16" t="s">
        <v>43</v>
      </c>
      <c r="B292" s="11"/>
      <c r="C292" s="48"/>
      <c r="D292" s="49"/>
      <c r="E292" s="49"/>
      <c r="F292" s="49"/>
      <c r="G292" s="55" t="s">
        <v>19</v>
      </c>
    </row>
    <row r="293" spans="1:7" x14ac:dyDescent="0.3">
      <c r="A293" s="16" t="s">
        <v>44</v>
      </c>
      <c r="B293" s="11"/>
      <c r="C293" s="48"/>
      <c r="D293" s="49"/>
      <c r="E293" s="49"/>
      <c r="F293" s="49"/>
      <c r="G293" s="55" t="s">
        <v>19</v>
      </c>
    </row>
    <row r="294" spans="1:7" ht="15" thickBot="1" x14ac:dyDescent="0.35">
      <c r="A294" s="17" t="s">
        <v>45</v>
      </c>
      <c r="B294" s="11"/>
      <c r="C294" s="50"/>
      <c r="D294" s="51"/>
      <c r="E294" s="51"/>
      <c r="F294" s="51"/>
      <c r="G294" s="56" t="s">
        <v>19</v>
      </c>
    </row>
    <row r="295" spans="1:7" ht="15" thickBot="1" x14ac:dyDescent="0.35"/>
    <row r="296" spans="1:7" x14ac:dyDescent="0.3">
      <c r="A296" s="27" t="s">
        <v>4</v>
      </c>
      <c r="B296" s="28"/>
      <c r="C296" s="157" t="str">
        <f>"Week "&amp;WEEKNUM(C297,21)</f>
        <v>Week 43</v>
      </c>
      <c r="D296" s="158"/>
      <c r="E296" s="158"/>
      <c r="F296" s="158"/>
      <c r="G296" s="159"/>
    </row>
    <row r="297" spans="1:7" x14ac:dyDescent="0.3">
      <c r="A297" s="29" t="s">
        <v>5</v>
      </c>
      <c r="C297" s="30">
        <v>42667</v>
      </c>
      <c r="D297" s="31">
        <v>42668</v>
      </c>
      <c r="E297" s="31">
        <v>42669</v>
      </c>
      <c r="F297" s="31">
        <v>42670</v>
      </c>
      <c r="G297" s="32">
        <v>42671</v>
      </c>
    </row>
    <row r="298" spans="1:7" x14ac:dyDescent="0.3">
      <c r="A298" s="29" t="s">
        <v>6</v>
      </c>
      <c r="C298" s="33"/>
      <c r="D298" s="37"/>
      <c r="E298" s="37"/>
      <c r="F298" s="53"/>
      <c r="G298" s="35"/>
    </row>
    <row r="299" spans="1:7" x14ac:dyDescent="0.3">
      <c r="A299" s="29" t="s">
        <v>8</v>
      </c>
      <c r="C299" s="36" t="s">
        <v>9</v>
      </c>
      <c r="D299" s="37" t="s">
        <v>10</v>
      </c>
      <c r="E299" s="37" t="s">
        <v>11</v>
      </c>
      <c r="F299" s="37" t="s">
        <v>12</v>
      </c>
      <c r="G299" s="38" t="s">
        <v>13</v>
      </c>
    </row>
    <row r="300" spans="1:7" x14ac:dyDescent="0.3">
      <c r="A300" s="29" t="s">
        <v>14</v>
      </c>
      <c r="C300" s="39"/>
      <c r="D300" s="40"/>
      <c r="E300" s="40"/>
      <c r="F300" s="40"/>
      <c r="G300" s="41" t="s">
        <v>19</v>
      </c>
    </row>
    <row r="301" spans="1:7" x14ac:dyDescent="0.3">
      <c r="A301" s="29" t="s">
        <v>15</v>
      </c>
      <c r="C301" s="39"/>
      <c r="D301" s="40"/>
      <c r="E301" s="40"/>
      <c r="F301" s="40"/>
      <c r="G301" s="41" t="s">
        <v>19</v>
      </c>
    </row>
    <row r="302" spans="1:7" ht="15" thickBot="1" x14ac:dyDescent="0.35">
      <c r="A302" s="42" t="s">
        <v>2</v>
      </c>
      <c r="C302" s="43"/>
      <c r="D302" s="44"/>
      <c r="E302" s="44"/>
      <c r="F302" s="44"/>
      <c r="G302" s="45" t="s">
        <v>19</v>
      </c>
    </row>
    <row r="303" spans="1:7" x14ac:dyDescent="0.3">
      <c r="A303" s="15" t="s">
        <v>18</v>
      </c>
      <c r="C303" s="46"/>
      <c r="D303" s="47"/>
      <c r="E303" s="47"/>
      <c r="F303" s="47"/>
      <c r="G303" s="54" t="s">
        <v>19</v>
      </c>
    </row>
    <row r="304" spans="1:7" x14ac:dyDescent="0.3">
      <c r="A304" s="16" t="s">
        <v>20</v>
      </c>
      <c r="C304" s="48"/>
      <c r="D304" s="49"/>
      <c r="E304" s="49"/>
      <c r="F304" s="49"/>
      <c r="G304" s="55" t="s">
        <v>19</v>
      </c>
    </row>
    <row r="305" spans="1:7" x14ac:dyDescent="0.3">
      <c r="A305" s="16" t="s">
        <v>21</v>
      </c>
      <c r="C305" s="48"/>
      <c r="D305" s="49"/>
      <c r="E305" s="49"/>
      <c r="F305" s="49"/>
      <c r="G305" s="55" t="s">
        <v>19</v>
      </c>
    </row>
    <row r="306" spans="1:7" x14ac:dyDescent="0.3">
      <c r="A306" s="16" t="s">
        <v>3</v>
      </c>
      <c r="C306" s="63"/>
      <c r="D306" s="64"/>
      <c r="E306" s="64"/>
      <c r="F306" s="65"/>
      <c r="G306" s="66" t="s">
        <v>19</v>
      </c>
    </row>
    <row r="307" spans="1:7" x14ac:dyDescent="0.3">
      <c r="A307" s="16" t="s">
        <v>22</v>
      </c>
      <c r="C307" s="48"/>
      <c r="D307" s="49"/>
      <c r="E307" s="49"/>
      <c r="F307" s="49"/>
      <c r="G307" s="55" t="s">
        <v>19</v>
      </c>
    </row>
    <row r="308" spans="1:7" x14ac:dyDescent="0.3">
      <c r="A308" s="16" t="s">
        <v>23</v>
      </c>
      <c r="C308" s="48"/>
      <c r="D308" s="49"/>
      <c r="E308" s="49"/>
      <c r="F308" s="49"/>
      <c r="G308" s="55" t="s">
        <v>19</v>
      </c>
    </row>
    <row r="309" spans="1:7" x14ac:dyDescent="0.3">
      <c r="A309" s="16" t="s">
        <v>24</v>
      </c>
      <c r="C309" s="48"/>
      <c r="D309" s="49"/>
      <c r="E309" s="49"/>
      <c r="F309" s="49"/>
      <c r="G309" s="55" t="s">
        <v>19</v>
      </c>
    </row>
    <row r="310" spans="1:7" x14ac:dyDescent="0.3">
      <c r="A310" s="16" t="s">
        <v>25</v>
      </c>
      <c r="C310" s="48"/>
      <c r="D310" s="49"/>
      <c r="E310" s="49"/>
      <c r="F310" s="49"/>
      <c r="G310" s="55" t="s">
        <v>19</v>
      </c>
    </row>
    <row r="311" spans="1:7" x14ac:dyDescent="0.3">
      <c r="A311" s="16" t="s">
        <v>26</v>
      </c>
      <c r="C311" s="48"/>
      <c r="D311" s="49"/>
      <c r="E311" s="49"/>
      <c r="F311" s="49"/>
      <c r="G311" s="55" t="s">
        <v>19</v>
      </c>
    </row>
    <row r="312" spans="1:7" x14ac:dyDescent="0.3">
      <c r="A312" s="16" t="s">
        <v>27</v>
      </c>
      <c r="C312" s="48"/>
      <c r="D312" s="49"/>
      <c r="E312" s="49"/>
      <c r="F312" s="49"/>
      <c r="G312" s="55" t="s">
        <v>19</v>
      </c>
    </row>
    <row r="313" spans="1:7" x14ac:dyDescent="0.3">
      <c r="A313" s="16" t="s">
        <v>28</v>
      </c>
      <c r="C313" s="48"/>
      <c r="D313" s="49"/>
      <c r="E313" s="49"/>
      <c r="F313" s="49"/>
      <c r="G313" s="55" t="s">
        <v>19</v>
      </c>
    </row>
    <row r="314" spans="1:7" x14ac:dyDescent="0.3">
      <c r="A314" s="16" t="s">
        <v>29</v>
      </c>
      <c r="C314" s="48"/>
      <c r="D314" s="49"/>
      <c r="E314" s="49"/>
      <c r="F314" s="49"/>
      <c r="G314" s="55" t="s">
        <v>19</v>
      </c>
    </row>
    <row r="315" spans="1:7" x14ac:dyDescent="0.3">
      <c r="A315" s="16" t="s">
        <v>30</v>
      </c>
      <c r="C315" s="48"/>
      <c r="D315" s="49"/>
      <c r="E315" s="49"/>
      <c r="F315" s="49"/>
      <c r="G315" s="55" t="s">
        <v>19</v>
      </c>
    </row>
    <row r="316" spans="1:7" x14ac:dyDescent="0.3">
      <c r="A316" s="16" t="s">
        <v>31</v>
      </c>
      <c r="C316" s="48"/>
      <c r="D316" s="49"/>
      <c r="E316" s="49"/>
      <c r="F316" s="49"/>
      <c r="G316" s="55" t="s">
        <v>19</v>
      </c>
    </row>
    <row r="317" spans="1:7" x14ac:dyDescent="0.3">
      <c r="A317" s="16" t="s">
        <v>32</v>
      </c>
      <c r="C317" s="48"/>
      <c r="D317" s="49"/>
      <c r="E317" s="49"/>
      <c r="F317" s="49"/>
      <c r="G317" s="55" t="s">
        <v>19</v>
      </c>
    </row>
    <row r="318" spans="1:7" x14ac:dyDescent="0.3">
      <c r="A318" s="16" t="s">
        <v>33</v>
      </c>
      <c r="C318" s="48"/>
      <c r="D318" s="49"/>
      <c r="E318" s="49"/>
      <c r="F318" s="49"/>
      <c r="G318" s="55" t="s">
        <v>19</v>
      </c>
    </row>
    <row r="319" spans="1:7" x14ac:dyDescent="0.3">
      <c r="A319" s="16" t="s">
        <v>34</v>
      </c>
      <c r="C319" s="48"/>
      <c r="D319" s="49"/>
      <c r="E319" s="49"/>
      <c r="F319" s="49"/>
      <c r="G319" s="55" t="s">
        <v>19</v>
      </c>
    </row>
    <row r="320" spans="1:7" x14ac:dyDescent="0.3">
      <c r="A320" s="16" t="s">
        <v>35</v>
      </c>
      <c r="C320" s="48"/>
      <c r="D320" s="49"/>
      <c r="E320" s="49"/>
      <c r="F320" s="49"/>
      <c r="G320" s="55" t="s">
        <v>19</v>
      </c>
    </row>
    <row r="321" spans="1:7" x14ac:dyDescent="0.3">
      <c r="A321" s="16" t="s">
        <v>36</v>
      </c>
      <c r="C321" s="48"/>
      <c r="D321" s="49"/>
      <c r="E321" s="49"/>
      <c r="F321" s="49"/>
      <c r="G321" s="55" t="s">
        <v>19</v>
      </c>
    </row>
    <row r="322" spans="1:7" x14ac:dyDescent="0.3">
      <c r="A322" s="16" t="s">
        <v>37</v>
      </c>
      <c r="B322" s="11"/>
      <c r="C322" s="48"/>
      <c r="D322" s="49"/>
      <c r="E322" s="49"/>
      <c r="F322" s="49"/>
      <c r="G322" s="55" t="s">
        <v>19</v>
      </c>
    </row>
    <row r="323" spans="1:7" x14ac:dyDescent="0.3">
      <c r="A323" s="16" t="s">
        <v>38</v>
      </c>
      <c r="C323" s="48"/>
      <c r="D323" s="49"/>
      <c r="E323" s="49"/>
      <c r="F323" s="49"/>
      <c r="G323" s="55" t="s">
        <v>19</v>
      </c>
    </row>
    <row r="324" spans="1:7" x14ac:dyDescent="0.3">
      <c r="A324" s="16" t="s">
        <v>39</v>
      </c>
      <c r="C324" s="48"/>
      <c r="D324" s="49"/>
      <c r="E324" s="49"/>
      <c r="F324" s="49"/>
      <c r="G324" s="55" t="s">
        <v>19</v>
      </c>
    </row>
    <row r="325" spans="1:7" x14ac:dyDescent="0.3">
      <c r="A325" s="16" t="s">
        <v>46</v>
      </c>
      <c r="C325" s="48"/>
      <c r="D325" s="49"/>
      <c r="E325" s="49"/>
      <c r="F325" s="49"/>
      <c r="G325" s="55" t="s">
        <v>19</v>
      </c>
    </row>
    <row r="326" spans="1:7" x14ac:dyDescent="0.3">
      <c r="A326" s="16" t="s">
        <v>40</v>
      </c>
      <c r="C326" s="48"/>
      <c r="D326" s="49"/>
      <c r="E326" s="49"/>
      <c r="F326" s="49"/>
      <c r="G326" s="55" t="s">
        <v>19</v>
      </c>
    </row>
    <row r="327" spans="1:7" x14ac:dyDescent="0.3">
      <c r="A327" s="16" t="s">
        <v>41</v>
      </c>
      <c r="C327" s="48"/>
      <c r="D327" s="49"/>
      <c r="E327" s="49"/>
      <c r="F327" s="49"/>
      <c r="G327" s="55" t="s">
        <v>19</v>
      </c>
    </row>
    <row r="328" spans="1:7" x14ac:dyDescent="0.3">
      <c r="A328" s="16" t="s">
        <v>42</v>
      </c>
      <c r="C328" s="48"/>
      <c r="D328" s="49"/>
      <c r="E328" s="49"/>
      <c r="F328" s="49"/>
      <c r="G328" s="55" t="s">
        <v>19</v>
      </c>
    </row>
    <row r="329" spans="1:7" x14ac:dyDescent="0.3">
      <c r="A329" s="16" t="s">
        <v>43</v>
      </c>
      <c r="B329" s="11"/>
      <c r="C329" s="48"/>
      <c r="D329" s="49"/>
      <c r="E329" s="49"/>
      <c r="F329" s="49"/>
      <c r="G329" s="55" t="s">
        <v>19</v>
      </c>
    </row>
    <row r="330" spans="1:7" x14ac:dyDescent="0.3">
      <c r="A330" s="16" t="s">
        <v>44</v>
      </c>
      <c r="B330" s="11"/>
      <c r="C330" s="48"/>
      <c r="D330" s="49"/>
      <c r="E330" s="49"/>
      <c r="F330" s="49"/>
      <c r="G330" s="55" t="s">
        <v>19</v>
      </c>
    </row>
    <row r="331" spans="1:7" ht="15" thickBot="1" x14ac:dyDescent="0.35">
      <c r="A331" s="17" t="s">
        <v>45</v>
      </c>
      <c r="B331" s="11"/>
      <c r="C331" s="50"/>
      <c r="D331" s="51"/>
      <c r="E331" s="51"/>
      <c r="F331" s="51"/>
      <c r="G331" s="56" t="s">
        <v>19</v>
      </c>
    </row>
    <row r="332" spans="1:7" ht="15" thickBot="1" x14ac:dyDescent="0.35">
      <c r="A332" s="18"/>
      <c r="B332" s="11"/>
    </row>
    <row r="333" spans="1:7" x14ac:dyDescent="0.3">
      <c r="A333" s="27" t="s">
        <v>4</v>
      </c>
      <c r="B333" s="28"/>
      <c r="C333" s="157" t="str">
        <f>"Week "&amp;WEEKNUM(C334,21)</f>
        <v>Week 44</v>
      </c>
      <c r="D333" s="158"/>
      <c r="E333" s="158"/>
      <c r="F333" s="158"/>
      <c r="G333" s="159"/>
    </row>
    <row r="334" spans="1:7" x14ac:dyDescent="0.3">
      <c r="A334" s="29" t="s">
        <v>5</v>
      </c>
      <c r="C334" s="30">
        <v>42674</v>
      </c>
      <c r="D334" s="31">
        <v>42675</v>
      </c>
      <c r="E334" s="31">
        <v>42676</v>
      </c>
      <c r="F334" s="31">
        <v>42677</v>
      </c>
      <c r="G334" s="32">
        <v>42678</v>
      </c>
    </row>
    <row r="335" spans="1:7" x14ac:dyDescent="0.3">
      <c r="A335" s="29" t="s">
        <v>6</v>
      </c>
      <c r="C335" s="33"/>
      <c r="D335" s="60" t="s">
        <v>76</v>
      </c>
      <c r="E335" s="34"/>
      <c r="F335" s="34"/>
      <c r="G335" s="35"/>
    </row>
    <row r="336" spans="1:7" x14ac:dyDescent="0.3">
      <c r="A336" s="29" t="s">
        <v>8</v>
      </c>
      <c r="C336" s="36" t="s">
        <v>9</v>
      </c>
      <c r="D336" s="37" t="s">
        <v>10</v>
      </c>
      <c r="E336" s="37" t="s">
        <v>11</v>
      </c>
      <c r="F336" s="37" t="s">
        <v>12</v>
      </c>
      <c r="G336" s="38" t="s">
        <v>13</v>
      </c>
    </row>
    <row r="337" spans="1:7" x14ac:dyDescent="0.3">
      <c r="A337" s="29" t="s">
        <v>14</v>
      </c>
      <c r="C337" s="39"/>
      <c r="D337" s="40"/>
      <c r="E337" s="40"/>
      <c r="F337" s="40"/>
      <c r="G337" s="41" t="s">
        <v>19</v>
      </c>
    </row>
    <row r="338" spans="1:7" x14ac:dyDescent="0.3">
      <c r="A338" s="29" t="s">
        <v>15</v>
      </c>
      <c r="C338" s="39"/>
      <c r="D338" s="40"/>
      <c r="E338" s="40"/>
      <c r="F338" s="40"/>
      <c r="G338" s="41" t="s">
        <v>19</v>
      </c>
    </row>
    <row r="339" spans="1:7" ht="15" thickBot="1" x14ac:dyDescent="0.35">
      <c r="A339" s="42" t="s">
        <v>2</v>
      </c>
      <c r="C339" s="43"/>
      <c r="D339" s="44"/>
      <c r="E339" s="44"/>
      <c r="F339" s="44"/>
      <c r="G339" s="45" t="s">
        <v>19</v>
      </c>
    </row>
    <row r="340" spans="1:7" x14ac:dyDescent="0.3">
      <c r="A340" s="15" t="s">
        <v>18</v>
      </c>
      <c r="C340" s="46"/>
      <c r="D340" s="47"/>
      <c r="E340" s="47"/>
      <c r="F340" s="47"/>
      <c r="G340" s="54" t="s">
        <v>19</v>
      </c>
    </row>
    <row r="341" spans="1:7" x14ac:dyDescent="0.3">
      <c r="A341" s="16" t="s">
        <v>20</v>
      </c>
      <c r="C341" s="48"/>
      <c r="D341" s="49"/>
      <c r="E341" s="49"/>
      <c r="F341" s="49"/>
      <c r="G341" s="55" t="s">
        <v>19</v>
      </c>
    </row>
    <row r="342" spans="1:7" x14ac:dyDescent="0.3">
      <c r="A342" s="16" t="s">
        <v>21</v>
      </c>
      <c r="C342" s="48"/>
      <c r="D342" s="49"/>
      <c r="E342" s="49"/>
      <c r="F342" s="49"/>
      <c r="G342" s="55" t="s">
        <v>19</v>
      </c>
    </row>
    <row r="343" spans="1:7" x14ac:dyDescent="0.3">
      <c r="A343" s="16" t="s">
        <v>3</v>
      </c>
      <c r="C343" s="63"/>
      <c r="D343" s="64"/>
      <c r="E343" s="64"/>
      <c r="F343" s="65"/>
      <c r="G343" s="66" t="s">
        <v>19</v>
      </c>
    </row>
    <row r="344" spans="1:7" x14ac:dyDescent="0.3">
      <c r="A344" s="16" t="s">
        <v>22</v>
      </c>
      <c r="C344" s="48"/>
      <c r="D344" s="49"/>
      <c r="E344" s="49"/>
      <c r="F344" s="49"/>
      <c r="G344" s="55" t="s">
        <v>19</v>
      </c>
    </row>
    <row r="345" spans="1:7" x14ac:dyDescent="0.3">
      <c r="A345" s="16" t="s">
        <v>23</v>
      </c>
      <c r="C345" s="48"/>
      <c r="D345" s="49"/>
      <c r="E345" s="49"/>
      <c r="F345" s="49"/>
      <c r="G345" s="55" t="s">
        <v>19</v>
      </c>
    </row>
    <row r="346" spans="1:7" x14ac:dyDescent="0.3">
      <c r="A346" s="16" t="s">
        <v>24</v>
      </c>
      <c r="C346" s="48"/>
      <c r="D346" s="49"/>
      <c r="E346" s="49"/>
      <c r="F346" s="49"/>
      <c r="G346" s="55" t="s">
        <v>19</v>
      </c>
    </row>
    <row r="347" spans="1:7" x14ac:dyDescent="0.3">
      <c r="A347" s="16" t="s">
        <v>25</v>
      </c>
      <c r="C347" s="48"/>
      <c r="D347" s="49"/>
      <c r="E347" s="49"/>
      <c r="F347" s="49"/>
      <c r="G347" s="55" t="s">
        <v>19</v>
      </c>
    </row>
    <row r="348" spans="1:7" x14ac:dyDescent="0.3">
      <c r="A348" s="16" t="s">
        <v>26</v>
      </c>
      <c r="C348" s="48"/>
      <c r="D348" s="49"/>
      <c r="E348" s="49"/>
      <c r="F348" s="49"/>
      <c r="G348" s="55" t="s">
        <v>19</v>
      </c>
    </row>
    <row r="349" spans="1:7" x14ac:dyDescent="0.3">
      <c r="A349" s="16" t="s">
        <v>27</v>
      </c>
      <c r="C349" s="48"/>
      <c r="D349" s="49"/>
      <c r="E349" s="49"/>
      <c r="F349" s="49"/>
      <c r="G349" s="55" t="s">
        <v>19</v>
      </c>
    </row>
    <row r="350" spans="1:7" x14ac:dyDescent="0.3">
      <c r="A350" s="16" t="s">
        <v>28</v>
      </c>
      <c r="C350" s="48"/>
      <c r="D350" s="49"/>
      <c r="E350" s="49"/>
      <c r="F350" s="49"/>
      <c r="G350" s="55" t="s">
        <v>19</v>
      </c>
    </row>
    <row r="351" spans="1:7" x14ac:dyDescent="0.3">
      <c r="A351" s="16" t="s">
        <v>29</v>
      </c>
      <c r="C351" s="48"/>
      <c r="D351" s="49"/>
      <c r="E351" s="49"/>
      <c r="F351" s="49"/>
      <c r="G351" s="55" t="s">
        <v>19</v>
      </c>
    </row>
    <row r="352" spans="1:7" x14ac:dyDescent="0.3">
      <c r="A352" s="16" t="s">
        <v>30</v>
      </c>
      <c r="C352" s="48"/>
      <c r="D352" s="49"/>
      <c r="E352" s="49"/>
      <c r="F352" s="49"/>
      <c r="G352" s="55" t="s">
        <v>19</v>
      </c>
    </row>
    <row r="353" spans="1:7" x14ac:dyDescent="0.3">
      <c r="A353" s="16" t="s">
        <v>31</v>
      </c>
      <c r="C353" s="48"/>
      <c r="D353" s="49"/>
      <c r="E353" s="49"/>
      <c r="F353" s="49"/>
      <c r="G353" s="55" t="s">
        <v>19</v>
      </c>
    </row>
    <row r="354" spans="1:7" x14ac:dyDescent="0.3">
      <c r="A354" s="16" t="s">
        <v>32</v>
      </c>
      <c r="C354" s="48"/>
      <c r="D354" s="49"/>
      <c r="E354" s="49"/>
      <c r="F354" s="49"/>
      <c r="G354" s="55" t="s">
        <v>19</v>
      </c>
    </row>
    <row r="355" spans="1:7" x14ac:dyDescent="0.3">
      <c r="A355" s="16" t="s">
        <v>33</v>
      </c>
      <c r="C355" s="48"/>
      <c r="D355" s="49"/>
      <c r="E355" s="49"/>
      <c r="F355" s="49"/>
      <c r="G355" s="55" t="s">
        <v>19</v>
      </c>
    </row>
    <row r="356" spans="1:7" x14ac:dyDescent="0.3">
      <c r="A356" s="16" t="s">
        <v>34</v>
      </c>
      <c r="C356" s="48"/>
      <c r="D356" s="49"/>
      <c r="E356" s="49"/>
      <c r="F356" s="49"/>
      <c r="G356" s="55" t="s">
        <v>19</v>
      </c>
    </row>
    <row r="357" spans="1:7" x14ac:dyDescent="0.3">
      <c r="A357" s="16" t="s">
        <v>35</v>
      </c>
      <c r="C357" s="48"/>
      <c r="D357" s="49"/>
      <c r="E357" s="49"/>
      <c r="F357" s="49"/>
      <c r="G357" s="55" t="s">
        <v>19</v>
      </c>
    </row>
    <row r="358" spans="1:7" x14ac:dyDescent="0.3">
      <c r="A358" s="16" t="s">
        <v>36</v>
      </c>
      <c r="C358" s="48"/>
      <c r="D358" s="49"/>
      <c r="E358" s="49"/>
      <c r="F358" s="49"/>
      <c r="G358" s="55" t="s">
        <v>19</v>
      </c>
    </row>
    <row r="359" spans="1:7" x14ac:dyDescent="0.3">
      <c r="A359" s="16" t="s">
        <v>37</v>
      </c>
      <c r="B359" s="11"/>
      <c r="C359" s="48"/>
      <c r="D359" s="49"/>
      <c r="E359" s="49"/>
      <c r="F359" s="49"/>
      <c r="G359" s="55" t="s">
        <v>19</v>
      </c>
    </row>
    <row r="360" spans="1:7" x14ac:dyDescent="0.3">
      <c r="A360" s="16" t="s">
        <v>38</v>
      </c>
      <c r="C360" s="48"/>
      <c r="D360" s="49"/>
      <c r="E360" s="49"/>
      <c r="F360" s="49"/>
      <c r="G360" s="55" t="s">
        <v>19</v>
      </c>
    </row>
    <row r="361" spans="1:7" x14ac:dyDescent="0.3">
      <c r="A361" s="16" t="s">
        <v>39</v>
      </c>
      <c r="C361" s="48"/>
      <c r="D361" s="49"/>
      <c r="E361" s="49"/>
      <c r="F361" s="49"/>
      <c r="G361" s="55" t="s">
        <v>19</v>
      </c>
    </row>
    <row r="362" spans="1:7" x14ac:dyDescent="0.3">
      <c r="A362" s="16" t="s">
        <v>46</v>
      </c>
      <c r="C362" s="48"/>
      <c r="D362" s="49"/>
      <c r="E362" s="49"/>
      <c r="F362" s="49"/>
      <c r="G362" s="55" t="s">
        <v>19</v>
      </c>
    </row>
    <row r="363" spans="1:7" x14ac:dyDescent="0.3">
      <c r="A363" s="16" t="s">
        <v>40</v>
      </c>
      <c r="C363" s="48"/>
      <c r="D363" s="49"/>
      <c r="E363" s="49"/>
      <c r="F363" s="49"/>
      <c r="G363" s="55" t="s">
        <v>19</v>
      </c>
    </row>
    <row r="364" spans="1:7" x14ac:dyDescent="0.3">
      <c r="A364" s="16" t="s">
        <v>41</v>
      </c>
      <c r="C364" s="48"/>
      <c r="D364" s="49"/>
      <c r="E364" s="49"/>
      <c r="F364" s="49"/>
      <c r="G364" s="55" t="s">
        <v>19</v>
      </c>
    </row>
    <row r="365" spans="1:7" x14ac:dyDescent="0.3">
      <c r="A365" s="16" t="s">
        <v>42</v>
      </c>
      <c r="C365" s="48"/>
      <c r="D365" s="49"/>
      <c r="E365" s="49"/>
      <c r="F365" s="49"/>
      <c r="G365" s="55" t="s">
        <v>19</v>
      </c>
    </row>
    <row r="366" spans="1:7" x14ac:dyDescent="0.3">
      <c r="A366" s="16" t="s">
        <v>43</v>
      </c>
      <c r="B366" s="11"/>
      <c r="C366" s="48"/>
      <c r="D366" s="49"/>
      <c r="E366" s="49"/>
      <c r="F366" s="49"/>
      <c r="G366" s="55" t="s">
        <v>19</v>
      </c>
    </row>
    <row r="367" spans="1:7" x14ac:dyDescent="0.3">
      <c r="A367" s="16" t="s">
        <v>44</v>
      </c>
      <c r="B367" s="11"/>
      <c r="C367" s="48"/>
      <c r="D367" s="49"/>
      <c r="E367" s="49"/>
      <c r="F367" s="49"/>
      <c r="G367" s="55" t="s">
        <v>19</v>
      </c>
    </row>
    <row r="368" spans="1:7" ht="15" thickBot="1" x14ac:dyDescent="0.35">
      <c r="A368" s="17" t="s">
        <v>45</v>
      </c>
      <c r="B368" s="11"/>
      <c r="C368" s="50"/>
      <c r="D368" s="51"/>
      <c r="E368" s="51"/>
      <c r="F368" s="51"/>
      <c r="G368" s="56" t="s">
        <v>19</v>
      </c>
    </row>
    <row r="369" spans="1:7" ht="15" thickBot="1" x14ac:dyDescent="0.35"/>
    <row r="370" spans="1:7" x14ac:dyDescent="0.3">
      <c r="A370" s="27" t="s">
        <v>4</v>
      </c>
      <c r="B370" s="28"/>
      <c r="C370" s="157" t="str">
        <f>"Week "&amp;WEEKNUM(C371,21)</f>
        <v>Week 45</v>
      </c>
      <c r="D370" s="158"/>
      <c r="E370" s="158"/>
      <c r="F370" s="158"/>
      <c r="G370" s="159"/>
    </row>
    <row r="371" spans="1:7" x14ac:dyDescent="0.3">
      <c r="A371" s="29" t="s">
        <v>5</v>
      </c>
      <c r="C371" s="30">
        <v>42681</v>
      </c>
      <c r="D371" s="31">
        <v>42682</v>
      </c>
      <c r="E371" s="31">
        <v>42683</v>
      </c>
      <c r="F371" s="31">
        <v>42684</v>
      </c>
      <c r="G371" s="32">
        <v>42685</v>
      </c>
    </row>
    <row r="372" spans="1:7" x14ac:dyDescent="0.3">
      <c r="A372" s="29" t="s">
        <v>6</v>
      </c>
      <c r="C372" s="33"/>
      <c r="D372" s="34"/>
      <c r="E372" s="34"/>
      <c r="F372" s="34"/>
      <c r="G372" s="35"/>
    </row>
    <row r="373" spans="1:7" x14ac:dyDescent="0.3">
      <c r="A373" s="29" t="s">
        <v>8</v>
      </c>
      <c r="C373" s="36" t="s">
        <v>9</v>
      </c>
      <c r="D373" s="37" t="s">
        <v>10</v>
      </c>
      <c r="E373" s="37" t="s">
        <v>11</v>
      </c>
      <c r="F373" s="37" t="s">
        <v>12</v>
      </c>
      <c r="G373" s="38" t="s">
        <v>13</v>
      </c>
    </row>
    <row r="374" spans="1:7" x14ac:dyDescent="0.3">
      <c r="A374" s="29" t="s">
        <v>14</v>
      </c>
      <c r="C374" s="39"/>
      <c r="D374" s="40"/>
      <c r="E374" s="40"/>
      <c r="F374" s="40"/>
      <c r="G374" s="41"/>
    </row>
    <row r="375" spans="1:7" x14ac:dyDescent="0.3">
      <c r="A375" s="29" t="s">
        <v>15</v>
      </c>
      <c r="C375" s="39"/>
      <c r="D375" s="40"/>
      <c r="E375" s="40"/>
      <c r="F375" s="40"/>
      <c r="G375" s="41"/>
    </row>
    <row r="376" spans="1:7" ht="15" thickBot="1" x14ac:dyDescent="0.35">
      <c r="A376" s="42" t="s">
        <v>2</v>
      </c>
      <c r="C376" s="43"/>
      <c r="D376" s="44"/>
      <c r="E376" s="44"/>
      <c r="F376" s="44"/>
      <c r="G376" s="45"/>
    </row>
    <row r="377" spans="1:7" x14ac:dyDescent="0.3">
      <c r="A377" s="15" t="s">
        <v>18</v>
      </c>
      <c r="C377" s="46"/>
      <c r="D377" s="47"/>
      <c r="E377" s="47"/>
      <c r="F377" s="47"/>
      <c r="G377" s="54"/>
    </row>
    <row r="378" spans="1:7" x14ac:dyDescent="0.3">
      <c r="A378" s="16" t="s">
        <v>20</v>
      </c>
      <c r="C378" s="48"/>
      <c r="D378" s="49"/>
      <c r="E378" s="49"/>
      <c r="F378" s="49"/>
      <c r="G378" s="55"/>
    </row>
    <row r="379" spans="1:7" x14ac:dyDescent="0.3">
      <c r="A379" s="16" t="s">
        <v>21</v>
      </c>
      <c r="C379" s="48"/>
      <c r="D379" s="49"/>
      <c r="E379" s="49"/>
      <c r="F379" s="49"/>
      <c r="G379" s="55"/>
    </row>
    <row r="380" spans="1:7" x14ac:dyDescent="0.3">
      <c r="A380" s="16" t="s">
        <v>3</v>
      </c>
      <c r="C380" s="63"/>
      <c r="D380" s="64"/>
      <c r="E380" s="64"/>
      <c r="F380" s="65"/>
      <c r="G380" s="66"/>
    </row>
    <row r="381" spans="1:7" x14ac:dyDescent="0.3">
      <c r="A381" s="16" t="s">
        <v>22</v>
      </c>
      <c r="C381" s="48"/>
      <c r="D381" s="49"/>
      <c r="E381" s="49"/>
      <c r="F381" s="49"/>
      <c r="G381" s="55"/>
    </row>
    <row r="382" spans="1:7" x14ac:dyDescent="0.3">
      <c r="A382" s="16" t="s">
        <v>23</v>
      </c>
      <c r="C382" s="48"/>
      <c r="D382" s="49"/>
      <c r="E382" s="49"/>
      <c r="F382" s="49"/>
      <c r="G382" s="55"/>
    </row>
    <row r="383" spans="1:7" x14ac:dyDescent="0.3">
      <c r="A383" s="16" t="s">
        <v>24</v>
      </c>
      <c r="C383" s="48"/>
      <c r="D383" s="49"/>
      <c r="E383" s="49"/>
      <c r="F383" s="49"/>
      <c r="G383" s="55"/>
    </row>
    <row r="384" spans="1:7" x14ac:dyDescent="0.3">
      <c r="A384" s="16" t="s">
        <v>25</v>
      </c>
      <c r="C384" s="48"/>
      <c r="D384" s="49"/>
      <c r="E384" s="49"/>
      <c r="F384" s="49"/>
      <c r="G384" s="55"/>
    </row>
    <row r="385" spans="1:7" x14ac:dyDescent="0.3">
      <c r="A385" s="16" t="s">
        <v>26</v>
      </c>
      <c r="C385" s="48"/>
      <c r="D385" s="49"/>
      <c r="E385" s="49"/>
      <c r="F385" s="49"/>
      <c r="G385" s="55"/>
    </row>
    <row r="386" spans="1:7" x14ac:dyDescent="0.3">
      <c r="A386" s="16" t="s">
        <v>27</v>
      </c>
      <c r="C386" s="48"/>
      <c r="D386" s="49"/>
      <c r="E386" s="49"/>
      <c r="F386" s="49"/>
      <c r="G386" s="55"/>
    </row>
    <row r="387" spans="1:7" x14ac:dyDescent="0.3">
      <c r="A387" s="16" t="s">
        <v>28</v>
      </c>
      <c r="C387" s="48"/>
      <c r="D387" s="49"/>
      <c r="E387" s="49"/>
      <c r="F387" s="49"/>
      <c r="G387" s="55"/>
    </row>
    <row r="388" spans="1:7" x14ac:dyDescent="0.3">
      <c r="A388" s="16" t="s">
        <v>29</v>
      </c>
      <c r="C388" s="48"/>
      <c r="D388" s="49"/>
      <c r="E388" s="49"/>
      <c r="F388" s="49"/>
      <c r="G388" s="55"/>
    </row>
    <row r="389" spans="1:7" x14ac:dyDescent="0.3">
      <c r="A389" s="16" t="s">
        <v>30</v>
      </c>
      <c r="C389" s="48"/>
      <c r="D389" s="49"/>
      <c r="E389" s="49"/>
      <c r="F389" s="49"/>
      <c r="G389" s="55"/>
    </row>
    <row r="390" spans="1:7" x14ac:dyDescent="0.3">
      <c r="A390" s="16" t="s">
        <v>31</v>
      </c>
      <c r="C390" s="48"/>
      <c r="D390" s="49"/>
      <c r="E390" s="49"/>
      <c r="F390" s="49"/>
      <c r="G390" s="55"/>
    </row>
    <row r="391" spans="1:7" x14ac:dyDescent="0.3">
      <c r="A391" s="16" t="s">
        <v>32</v>
      </c>
      <c r="C391" s="48"/>
      <c r="D391" s="49"/>
      <c r="E391" s="49"/>
      <c r="F391" s="49"/>
      <c r="G391" s="55"/>
    </row>
    <row r="392" spans="1:7" x14ac:dyDescent="0.3">
      <c r="A392" s="16" t="s">
        <v>33</v>
      </c>
      <c r="C392" s="48"/>
      <c r="D392" s="49"/>
      <c r="E392" s="49"/>
      <c r="F392" s="49"/>
      <c r="G392" s="55"/>
    </row>
    <row r="393" spans="1:7" x14ac:dyDescent="0.3">
      <c r="A393" s="16" t="s">
        <v>34</v>
      </c>
      <c r="C393" s="48"/>
      <c r="D393" s="49"/>
      <c r="E393" s="49"/>
      <c r="F393" s="49"/>
      <c r="G393" s="55"/>
    </row>
    <row r="394" spans="1:7" x14ac:dyDescent="0.3">
      <c r="A394" s="16" t="s">
        <v>35</v>
      </c>
      <c r="C394" s="48"/>
      <c r="D394" s="49"/>
      <c r="E394" s="49"/>
      <c r="F394" s="49"/>
      <c r="G394" s="55"/>
    </row>
    <row r="395" spans="1:7" x14ac:dyDescent="0.3">
      <c r="A395" s="16" t="s">
        <v>36</v>
      </c>
      <c r="C395" s="48"/>
      <c r="D395" s="49"/>
      <c r="E395" s="49"/>
      <c r="F395" s="49"/>
      <c r="G395" s="55"/>
    </row>
    <row r="396" spans="1:7" x14ac:dyDescent="0.3">
      <c r="A396" s="16" t="s">
        <v>37</v>
      </c>
      <c r="B396" s="11"/>
      <c r="C396" s="48"/>
      <c r="D396" s="49"/>
      <c r="E396" s="49"/>
      <c r="F396" s="49"/>
      <c r="G396" s="55"/>
    </row>
    <row r="397" spans="1:7" x14ac:dyDescent="0.3">
      <c r="A397" s="16" t="s">
        <v>38</v>
      </c>
      <c r="C397" s="48"/>
      <c r="D397" s="49"/>
      <c r="E397" s="49"/>
      <c r="F397" s="49"/>
      <c r="G397" s="55"/>
    </row>
    <row r="398" spans="1:7" x14ac:dyDescent="0.3">
      <c r="A398" s="16" t="s">
        <v>39</v>
      </c>
      <c r="C398" s="48"/>
      <c r="D398" s="49"/>
      <c r="E398" s="49"/>
      <c r="F398" s="49"/>
      <c r="G398" s="55"/>
    </row>
    <row r="399" spans="1:7" x14ac:dyDescent="0.3">
      <c r="A399" s="16" t="s">
        <v>46</v>
      </c>
      <c r="C399" s="48"/>
      <c r="D399" s="49"/>
      <c r="E399" s="49"/>
      <c r="F399" s="49"/>
      <c r="G399" s="55"/>
    </row>
    <row r="400" spans="1:7" x14ac:dyDescent="0.3">
      <c r="A400" s="16" t="s">
        <v>40</v>
      </c>
      <c r="C400" s="48"/>
      <c r="D400" s="49"/>
      <c r="E400" s="49"/>
      <c r="F400" s="49"/>
      <c r="G400" s="55"/>
    </row>
    <row r="401" spans="1:7" x14ac:dyDescent="0.3">
      <c r="A401" s="16" t="s">
        <v>41</v>
      </c>
      <c r="C401" s="48"/>
      <c r="D401" s="49"/>
      <c r="E401" s="49"/>
      <c r="F401" s="49"/>
      <c r="G401" s="55"/>
    </row>
    <row r="402" spans="1:7" x14ac:dyDescent="0.3">
      <c r="A402" s="16" t="s">
        <v>42</v>
      </c>
      <c r="C402" s="48"/>
      <c r="D402" s="49"/>
      <c r="E402" s="49"/>
      <c r="F402" s="49"/>
      <c r="G402" s="55"/>
    </row>
    <row r="403" spans="1:7" x14ac:dyDescent="0.3">
      <c r="A403" s="16" t="s">
        <v>43</v>
      </c>
      <c r="B403" s="11"/>
      <c r="C403" s="48"/>
      <c r="D403" s="49"/>
      <c r="E403" s="49"/>
      <c r="F403" s="49"/>
      <c r="G403" s="55"/>
    </row>
    <row r="404" spans="1:7" x14ac:dyDescent="0.3">
      <c r="A404" s="16" t="s">
        <v>44</v>
      </c>
      <c r="B404" s="11"/>
      <c r="C404" s="48"/>
      <c r="D404" s="49"/>
      <c r="E404" s="49"/>
      <c r="F404" s="49"/>
      <c r="G404" s="55"/>
    </row>
    <row r="405" spans="1:7" ht="15" thickBot="1" x14ac:dyDescent="0.35">
      <c r="A405" s="17" t="s">
        <v>45</v>
      </c>
      <c r="B405" s="11"/>
      <c r="C405" s="50"/>
      <c r="D405" s="51"/>
      <c r="E405" s="51"/>
      <c r="F405" s="51"/>
      <c r="G405" s="56"/>
    </row>
    <row r="406" spans="1:7" ht="15" thickBot="1" x14ac:dyDescent="0.35"/>
    <row r="407" spans="1:7" x14ac:dyDescent="0.3">
      <c r="A407" s="27" t="s">
        <v>4</v>
      </c>
      <c r="B407" s="28"/>
      <c r="C407" s="157" t="str">
        <f>"Week "&amp;WEEKNUM(C408,21)</f>
        <v>Week 46</v>
      </c>
      <c r="D407" s="158"/>
      <c r="E407" s="158"/>
      <c r="F407" s="158"/>
      <c r="G407" s="159"/>
    </row>
    <row r="408" spans="1:7" x14ac:dyDescent="0.3">
      <c r="A408" s="29" t="s">
        <v>5</v>
      </c>
      <c r="C408" s="30">
        <v>42688</v>
      </c>
      <c r="D408" s="31">
        <v>42689</v>
      </c>
      <c r="E408" s="31">
        <v>42690</v>
      </c>
      <c r="F408" s="31">
        <v>42691</v>
      </c>
      <c r="G408" s="32">
        <v>42692</v>
      </c>
    </row>
    <row r="409" spans="1:7" x14ac:dyDescent="0.3">
      <c r="A409" s="29" t="s">
        <v>6</v>
      </c>
      <c r="C409" s="33"/>
      <c r="D409" s="34"/>
      <c r="E409" s="34"/>
      <c r="F409" s="34"/>
      <c r="G409" s="35"/>
    </row>
    <row r="410" spans="1:7" x14ac:dyDescent="0.3">
      <c r="A410" s="29" t="s">
        <v>8</v>
      </c>
      <c r="C410" s="36" t="s">
        <v>9</v>
      </c>
      <c r="D410" s="37" t="s">
        <v>10</v>
      </c>
      <c r="E410" s="37" t="s">
        <v>11</v>
      </c>
      <c r="F410" s="37" t="s">
        <v>12</v>
      </c>
      <c r="G410" s="38" t="s">
        <v>13</v>
      </c>
    </row>
    <row r="411" spans="1:7" x14ac:dyDescent="0.3">
      <c r="A411" s="29" t="s">
        <v>14</v>
      </c>
      <c r="C411" s="39"/>
      <c r="D411" s="40"/>
      <c r="E411" s="40"/>
      <c r="F411" s="40"/>
      <c r="G411" s="41" t="s">
        <v>19</v>
      </c>
    </row>
    <row r="412" spans="1:7" x14ac:dyDescent="0.3">
      <c r="A412" s="29" t="s">
        <v>15</v>
      </c>
      <c r="C412" s="39"/>
      <c r="D412" s="40"/>
      <c r="E412" s="40"/>
      <c r="F412" s="40"/>
      <c r="G412" s="41" t="s">
        <v>19</v>
      </c>
    </row>
    <row r="413" spans="1:7" ht="15" thickBot="1" x14ac:dyDescent="0.35">
      <c r="A413" s="42" t="s">
        <v>2</v>
      </c>
      <c r="C413" s="43"/>
      <c r="D413" s="44"/>
      <c r="E413" s="44"/>
      <c r="F413" s="44"/>
      <c r="G413" s="45" t="s">
        <v>19</v>
      </c>
    </row>
    <row r="414" spans="1:7" x14ac:dyDescent="0.3">
      <c r="A414" s="15" t="s">
        <v>18</v>
      </c>
      <c r="C414" s="46"/>
      <c r="D414" s="47"/>
      <c r="E414" s="47"/>
      <c r="F414" s="47"/>
      <c r="G414" s="54" t="s">
        <v>19</v>
      </c>
    </row>
    <row r="415" spans="1:7" x14ac:dyDescent="0.3">
      <c r="A415" s="16" t="s">
        <v>20</v>
      </c>
      <c r="C415" s="48"/>
      <c r="D415" s="49"/>
      <c r="E415" s="49"/>
      <c r="F415" s="49"/>
      <c r="G415" s="55" t="s">
        <v>19</v>
      </c>
    </row>
    <row r="416" spans="1:7" x14ac:dyDescent="0.3">
      <c r="A416" s="16" t="s">
        <v>21</v>
      </c>
      <c r="C416" s="48"/>
      <c r="D416" s="49"/>
      <c r="E416" s="49"/>
      <c r="F416" s="49"/>
      <c r="G416" s="55" t="s">
        <v>19</v>
      </c>
    </row>
    <row r="417" spans="1:7" x14ac:dyDescent="0.3">
      <c r="A417" s="16" t="s">
        <v>3</v>
      </c>
      <c r="C417" s="63"/>
      <c r="D417" s="64"/>
      <c r="E417" s="64"/>
      <c r="F417" s="65"/>
      <c r="G417" s="66" t="s">
        <v>19</v>
      </c>
    </row>
    <row r="418" spans="1:7" x14ac:dyDescent="0.3">
      <c r="A418" s="16" t="s">
        <v>22</v>
      </c>
      <c r="C418" s="48"/>
      <c r="D418" s="49"/>
      <c r="E418" s="49"/>
      <c r="F418" s="49"/>
      <c r="G418" s="55" t="s">
        <v>19</v>
      </c>
    </row>
    <row r="419" spans="1:7" x14ac:dyDescent="0.3">
      <c r="A419" s="16" t="s">
        <v>23</v>
      </c>
      <c r="C419" s="48"/>
      <c r="D419" s="49"/>
      <c r="E419" s="49"/>
      <c r="F419" s="49"/>
      <c r="G419" s="55" t="s">
        <v>19</v>
      </c>
    </row>
    <row r="420" spans="1:7" x14ac:dyDescent="0.3">
      <c r="A420" s="16" t="s">
        <v>24</v>
      </c>
      <c r="C420" s="48"/>
      <c r="D420" s="49"/>
      <c r="E420" s="49"/>
      <c r="F420" s="49"/>
      <c r="G420" s="55" t="s">
        <v>19</v>
      </c>
    </row>
    <row r="421" spans="1:7" x14ac:dyDescent="0.3">
      <c r="A421" s="16" t="s">
        <v>25</v>
      </c>
      <c r="C421" s="48"/>
      <c r="D421" s="49"/>
      <c r="E421" s="49"/>
      <c r="F421" s="49"/>
      <c r="G421" s="55" t="s">
        <v>19</v>
      </c>
    </row>
    <row r="422" spans="1:7" x14ac:dyDescent="0.3">
      <c r="A422" s="16" t="s">
        <v>26</v>
      </c>
      <c r="C422" s="48"/>
      <c r="D422" s="49"/>
      <c r="E422" s="49"/>
      <c r="F422" s="49"/>
      <c r="G422" s="55" t="s">
        <v>19</v>
      </c>
    </row>
    <row r="423" spans="1:7" x14ac:dyDescent="0.3">
      <c r="A423" s="16" t="s">
        <v>27</v>
      </c>
      <c r="C423" s="48"/>
      <c r="D423" s="49"/>
      <c r="E423" s="49"/>
      <c r="F423" s="49"/>
      <c r="G423" s="55" t="s">
        <v>19</v>
      </c>
    </row>
    <row r="424" spans="1:7" x14ac:dyDescent="0.3">
      <c r="A424" s="16" t="s">
        <v>28</v>
      </c>
      <c r="C424" s="48"/>
      <c r="D424" s="49"/>
      <c r="E424" s="49"/>
      <c r="F424" s="49"/>
      <c r="G424" s="55" t="s">
        <v>19</v>
      </c>
    </row>
    <row r="425" spans="1:7" x14ac:dyDescent="0.3">
      <c r="A425" s="16" t="s">
        <v>29</v>
      </c>
      <c r="C425" s="48"/>
      <c r="D425" s="49"/>
      <c r="E425" s="49"/>
      <c r="F425" s="49"/>
      <c r="G425" s="55" t="s">
        <v>19</v>
      </c>
    </row>
    <row r="426" spans="1:7" x14ac:dyDescent="0.3">
      <c r="A426" s="16" t="s">
        <v>30</v>
      </c>
      <c r="C426" s="48"/>
      <c r="D426" s="49"/>
      <c r="E426" s="49"/>
      <c r="F426" s="49"/>
      <c r="G426" s="55" t="s">
        <v>19</v>
      </c>
    </row>
    <row r="427" spans="1:7" x14ac:dyDescent="0.3">
      <c r="A427" s="16" t="s">
        <v>31</v>
      </c>
      <c r="C427" s="48"/>
      <c r="D427" s="49"/>
      <c r="E427" s="49"/>
      <c r="F427" s="49"/>
      <c r="G427" s="55" t="s">
        <v>19</v>
      </c>
    </row>
    <row r="428" spans="1:7" x14ac:dyDescent="0.3">
      <c r="A428" s="16" t="s">
        <v>32</v>
      </c>
      <c r="C428" s="48"/>
      <c r="D428" s="49"/>
      <c r="E428" s="49"/>
      <c r="F428" s="49"/>
      <c r="G428" s="55" t="s">
        <v>19</v>
      </c>
    </row>
    <row r="429" spans="1:7" x14ac:dyDescent="0.3">
      <c r="A429" s="16" t="s">
        <v>33</v>
      </c>
      <c r="C429" s="48"/>
      <c r="D429" s="49"/>
      <c r="E429" s="49"/>
      <c r="F429" s="49"/>
      <c r="G429" s="55" t="s">
        <v>19</v>
      </c>
    </row>
    <row r="430" spans="1:7" x14ac:dyDescent="0.3">
      <c r="A430" s="16" t="s">
        <v>34</v>
      </c>
      <c r="C430" s="48"/>
      <c r="D430" s="49"/>
      <c r="E430" s="49"/>
      <c r="F430" s="49"/>
      <c r="G430" s="55" t="s">
        <v>19</v>
      </c>
    </row>
    <row r="431" spans="1:7" x14ac:dyDescent="0.3">
      <c r="A431" s="16" t="s">
        <v>35</v>
      </c>
      <c r="C431" s="48"/>
      <c r="D431" s="49"/>
      <c r="E431" s="49"/>
      <c r="F431" s="49"/>
      <c r="G431" s="55" t="s">
        <v>19</v>
      </c>
    </row>
    <row r="432" spans="1:7" x14ac:dyDescent="0.3">
      <c r="A432" s="16" t="s">
        <v>36</v>
      </c>
      <c r="C432" s="48"/>
      <c r="D432" s="49"/>
      <c r="E432" s="49"/>
      <c r="F432" s="49"/>
      <c r="G432" s="55" t="s">
        <v>19</v>
      </c>
    </row>
    <row r="433" spans="1:7" x14ac:dyDescent="0.3">
      <c r="A433" s="16" t="s">
        <v>37</v>
      </c>
      <c r="B433" s="11"/>
      <c r="C433" s="48"/>
      <c r="D433" s="49"/>
      <c r="E433" s="49"/>
      <c r="F433" s="49"/>
      <c r="G433" s="55" t="s">
        <v>19</v>
      </c>
    </row>
    <row r="434" spans="1:7" x14ac:dyDescent="0.3">
      <c r="A434" s="16" t="s">
        <v>38</v>
      </c>
      <c r="C434" s="48"/>
      <c r="D434" s="49"/>
      <c r="E434" s="49"/>
      <c r="F434" s="49"/>
      <c r="G434" s="55" t="s">
        <v>19</v>
      </c>
    </row>
    <row r="435" spans="1:7" x14ac:dyDescent="0.3">
      <c r="A435" s="16" t="s">
        <v>39</v>
      </c>
      <c r="C435" s="48"/>
      <c r="D435" s="49"/>
      <c r="E435" s="49"/>
      <c r="F435" s="49"/>
      <c r="G435" s="55" t="s">
        <v>19</v>
      </c>
    </row>
    <row r="436" spans="1:7" x14ac:dyDescent="0.3">
      <c r="A436" s="16" t="s">
        <v>46</v>
      </c>
      <c r="C436" s="48"/>
      <c r="D436" s="49"/>
      <c r="E436" s="49"/>
      <c r="F436" s="49"/>
      <c r="G436" s="55" t="s">
        <v>19</v>
      </c>
    </row>
    <row r="437" spans="1:7" x14ac:dyDescent="0.3">
      <c r="A437" s="16" t="s">
        <v>40</v>
      </c>
      <c r="C437" s="48"/>
      <c r="D437" s="49"/>
      <c r="E437" s="49"/>
      <c r="F437" s="49"/>
      <c r="G437" s="55" t="s">
        <v>19</v>
      </c>
    </row>
    <row r="438" spans="1:7" x14ac:dyDescent="0.3">
      <c r="A438" s="16" t="s">
        <v>41</v>
      </c>
      <c r="C438" s="48"/>
      <c r="D438" s="49"/>
      <c r="E438" s="49"/>
      <c r="F438" s="49"/>
      <c r="G438" s="55" t="s">
        <v>19</v>
      </c>
    </row>
    <row r="439" spans="1:7" x14ac:dyDescent="0.3">
      <c r="A439" s="16" t="s">
        <v>42</v>
      </c>
      <c r="C439" s="48"/>
      <c r="D439" s="49"/>
      <c r="E439" s="49"/>
      <c r="F439" s="49"/>
      <c r="G439" s="55" t="s">
        <v>19</v>
      </c>
    </row>
    <row r="440" spans="1:7" x14ac:dyDescent="0.3">
      <c r="A440" s="16" t="s">
        <v>43</v>
      </c>
      <c r="B440" s="11"/>
      <c r="C440" s="48"/>
      <c r="D440" s="49"/>
      <c r="E440" s="49"/>
      <c r="F440" s="49"/>
      <c r="G440" s="55" t="s">
        <v>19</v>
      </c>
    </row>
    <row r="441" spans="1:7" x14ac:dyDescent="0.3">
      <c r="A441" s="16" t="s">
        <v>44</v>
      </c>
      <c r="B441" s="11"/>
      <c r="C441" s="48"/>
      <c r="D441" s="49"/>
      <c r="E441" s="49"/>
      <c r="F441" s="49"/>
      <c r="G441" s="55" t="s">
        <v>19</v>
      </c>
    </row>
    <row r="442" spans="1:7" ht="15" thickBot="1" x14ac:dyDescent="0.35">
      <c r="A442" s="17" t="s">
        <v>45</v>
      </c>
      <c r="B442" s="11"/>
      <c r="C442" s="50"/>
      <c r="D442" s="51"/>
      <c r="E442" s="51"/>
      <c r="F442" s="51"/>
      <c r="G442" s="56" t="s">
        <v>19</v>
      </c>
    </row>
    <row r="443" spans="1:7" ht="15" thickBot="1" x14ac:dyDescent="0.35"/>
    <row r="444" spans="1:7" x14ac:dyDescent="0.3">
      <c r="A444" s="27" t="s">
        <v>4</v>
      </c>
      <c r="B444" s="28"/>
      <c r="C444" s="157" t="str">
        <f>"Week "&amp;WEEKNUM(C445,21)</f>
        <v>Week 47</v>
      </c>
      <c r="D444" s="158"/>
      <c r="E444" s="158"/>
      <c r="F444" s="158"/>
      <c r="G444" s="159"/>
    </row>
    <row r="445" spans="1:7" x14ac:dyDescent="0.3">
      <c r="A445" s="29" t="s">
        <v>5</v>
      </c>
      <c r="C445" s="30">
        <v>42695</v>
      </c>
      <c r="D445" s="31">
        <v>42696</v>
      </c>
      <c r="E445" s="31">
        <v>42697</v>
      </c>
      <c r="F445" s="31">
        <v>42698</v>
      </c>
      <c r="G445" s="32">
        <v>42699</v>
      </c>
    </row>
    <row r="446" spans="1:7" x14ac:dyDescent="0.3">
      <c r="A446" s="29" t="s">
        <v>6</v>
      </c>
      <c r="C446" s="33"/>
      <c r="D446" s="34"/>
      <c r="E446" s="34"/>
      <c r="F446" s="34"/>
      <c r="G446" s="35"/>
    </row>
    <row r="447" spans="1:7" x14ac:dyDescent="0.3">
      <c r="A447" s="29" t="s">
        <v>8</v>
      </c>
      <c r="C447" s="36" t="s">
        <v>9</v>
      </c>
      <c r="D447" s="37" t="s">
        <v>10</v>
      </c>
      <c r="E447" s="37" t="s">
        <v>11</v>
      </c>
      <c r="F447" s="37" t="s">
        <v>12</v>
      </c>
      <c r="G447" s="38" t="s">
        <v>13</v>
      </c>
    </row>
    <row r="448" spans="1:7" x14ac:dyDescent="0.3">
      <c r="A448" s="29" t="s">
        <v>14</v>
      </c>
      <c r="C448" s="39"/>
      <c r="D448" s="40"/>
      <c r="E448" s="40" t="s">
        <v>47</v>
      </c>
      <c r="F448" s="40"/>
      <c r="G448" s="41" t="s">
        <v>19</v>
      </c>
    </row>
    <row r="449" spans="1:7" x14ac:dyDescent="0.3">
      <c r="A449" s="29" t="s">
        <v>15</v>
      </c>
      <c r="C449" s="39"/>
      <c r="D449" s="40"/>
      <c r="E449" s="40" t="s">
        <v>64</v>
      </c>
      <c r="F449" s="40"/>
      <c r="G449" s="41" t="s">
        <v>19</v>
      </c>
    </row>
    <row r="450" spans="1:7" ht="15" thickBot="1" x14ac:dyDescent="0.35">
      <c r="A450" s="42" t="s">
        <v>2</v>
      </c>
      <c r="C450" s="43"/>
      <c r="D450" s="44"/>
      <c r="E450" s="44">
        <v>681500</v>
      </c>
      <c r="F450" s="44"/>
      <c r="G450" s="45" t="s">
        <v>19</v>
      </c>
    </row>
    <row r="451" spans="1:7" x14ac:dyDescent="0.3">
      <c r="A451" s="15" t="s">
        <v>18</v>
      </c>
      <c r="C451" s="46"/>
      <c r="D451" s="47"/>
      <c r="E451" s="47">
        <v>20000</v>
      </c>
      <c r="F451" s="47"/>
      <c r="G451" s="54" t="s">
        <v>19</v>
      </c>
    </row>
    <row r="452" spans="1:7" x14ac:dyDescent="0.3">
      <c r="A452" s="16" t="s">
        <v>20</v>
      </c>
      <c r="C452" s="48"/>
      <c r="D452" s="49"/>
      <c r="E452" s="49">
        <v>22000</v>
      </c>
      <c r="F452" s="49"/>
      <c r="G452" s="55" t="s">
        <v>19</v>
      </c>
    </row>
    <row r="453" spans="1:7" x14ac:dyDescent="0.3">
      <c r="A453" s="16" t="s">
        <v>21</v>
      </c>
      <c r="C453" s="48"/>
      <c r="D453" s="49"/>
      <c r="E453" s="49">
        <v>7000</v>
      </c>
      <c r="F453" s="49"/>
      <c r="G453" s="55" t="s">
        <v>19</v>
      </c>
    </row>
    <row r="454" spans="1:7" x14ac:dyDescent="0.3">
      <c r="A454" s="16" t="s">
        <v>3</v>
      </c>
      <c r="C454" s="63"/>
      <c r="D454" s="64"/>
      <c r="E454" s="64">
        <v>6000</v>
      </c>
      <c r="F454" s="65"/>
      <c r="G454" s="66" t="s">
        <v>19</v>
      </c>
    </row>
    <row r="455" spans="1:7" x14ac:dyDescent="0.3">
      <c r="A455" s="16" t="s">
        <v>22</v>
      </c>
      <c r="C455" s="48"/>
      <c r="D455" s="49"/>
      <c r="E455" s="49">
        <v>11500</v>
      </c>
      <c r="F455" s="49"/>
      <c r="G455" s="55" t="s">
        <v>19</v>
      </c>
    </row>
    <row r="456" spans="1:7" x14ac:dyDescent="0.3">
      <c r="A456" s="16" t="s">
        <v>23</v>
      </c>
      <c r="C456" s="48"/>
      <c r="D456" s="49"/>
      <c r="E456" s="49">
        <v>9500</v>
      </c>
      <c r="F456" s="49"/>
      <c r="G456" s="55" t="s">
        <v>19</v>
      </c>
    </row>
    <row r="457" spans="1:7" x14ac:dyDescent="0.3">
      <c r="A457" s="16" t="s">
        <v>24</v>
      </c>
      <c r="C457" s="48"/>
      <c r="D457" s="49"/>
      <c r="E457" s="49">
        <v>23000</v>
      </c>
      <c r="F457" s="49"/>
      <c r="G457" s="55" t="s">
        <v>19</v>
      </c>
    </row>
    <row r="458" spans="1:7" x14ac:dyDescent="0.3">
      <c r="A458" s="16" t="s">
        <v>25</v>
      </c>
      <c r="C458" s="48"/>
      <c r="D458" s="49"/>
      <c r="E458" s="49">
        <v>500</v>
      </c>
      <c r="F458" s="49"/>
      <c r="G458" s="55" t="s">
        <v>19</v>
      </c>
    </row>
    <row r="459" spans="1:7" x14ac:dyDescent="0.3">
      <c r="A459" s="16" t="s">
        <v>26</v>
      </c>
      <c r="C459" s="48"/>
      <c r="D459" s="49"/>
      <c r="E459" s="49">
        <v>18000</v>
      </c>
      <c r="F459" s="49"/>
      <c r="G459" s="55" t="s">
        <v>19</v>
      </c>
    </row>
    <row r="460" spans="1:7" x14ac:dyDescent="0.3">
      <c r="A460" s="16" t="s">
        <v>27</v>
      </c>
      <c r="C460" s="48"/>
      <c r="D460" s="49"/>
      <c r="E460" s="49">
        <v>105000</v>
      </c>
      <c r="F460" s="49"/>
      <c r="G460" s="55" t="s">
        <v>19</v>
      </c>
    </row>
    <row r="461" spans="1:7" x14ac:dyDescent="0.3">
      <c r="A461" s="16" t="s">
        <v>28</v>
      </c>
      <c r="C461" s="48"/>
      <c r="D461" s="49"/>
      <c r="E461" s="49">
        <v>44500</v>
      </c>
      <c r="F461" s="49"/>
      <c r="G461" s="55" t="s">
        <v>19</v>
      </c>
    </row>
    <row r="462" spans="1:7" x14ac:dyDescent="0.3">
      <c r="A462" s="16" t="s">
        <v>29</v>
      </c>
      <c r="C462" s="48"/>
      <c r="D462" s="49"/>
      <c r="E462" s="49">
        <v>9000</v>
      </c>
      <c r="F462" s="49"/>
      <c r="G462" s="55" t="s">
        <v>19</v>
      </c>
    </row>
    <row r="463" spans="1:7" x14ac:dyDescent="0.3">
      <c r="A463" s="16" t="s">
        <v>30</v>
      </c>
      <c r="C463" s="48"/>
      <c r="D463" s="49"/>
      <c r="E463" s="49">
        <v>0</v>
      </c>
      <c r="F463" s="49"/>
      <c r="G463" s="55" t="s">
        <v>19</v>
      </c>
    </row>
    <row r="464" spans="1:7" x14ac:dyDescent="0.3">
      <c r="A464" s="16" t="s">
        <v>31</v>
      </c>
      <c r="C464" s="48"/>
      <c r="D464" s="49"/>
      <c r="E464" s="49">
        <v>19000</v>
      </c>
      <c r="F464" s="49"/>
      <c r="G464" s="55" t="s">
        <v>19</v>
      </c>
    </row>
    <row r="465" spans="1:7" x14ac:dyDescent="0.3">
      <c r="A465" s="16" t="s">
        <v>32</v>
      </c>
      <c r="C465" s="48"/>
      <c r="D465" s="49"/>
      <c r="E465" s="49">
        <v>124000</v>
      </c>
      <c r="F465" s="49"/>
      <c r="G465" s="55" t="s">
        <v>19</v>
      </c>
    </row>
    <row r="466" spans="1:7" x14ac:dyDescent="0.3">
      <c r="A466" s="16" t="s">
        <v>33</v>
      </c>
      <c r="C466" s="48"/>
      <c r="D466" s="49"/>
      <c r="E466" s="49">
        <v>5000</v>
      </c>
      <c r="F466" s="49"/>
      <c r="G466" s="55" t="s">
        <v>19</v>
      </c>
    </row>
    <row r="467" spans="1:7" x14ac:dyDescent="0.3">
      <c r="A467" s="16" t="s">
        <v>34</v>
      </c>
      <c r="C467" s="48"/>
      <c r="D467" s="49"/>
      <c r="E467" s="49">
        <v>0</v>
      </c>
      <c r="F467" s="49"/>
      <c r="G467" s="55" t="s">
        <v>19</v>
      </c>
    </row>
    <row r="468" spans="1:7" x14ac:dyDescent="0.3">
      <c r="A468" s="16" t="s">
        <v>35</v>
      </c>
      <c r="C468" s="48"/>
      <c r="D468" s="49"/>
      <c r="E468" s="49">
        <v>2000</v>
      </c>
      <c r="F468" s="49"/>
      <c r="G468" s="55" t="s">
        <v>19</v>
      </c>
    </row>
    <row r="469" spans="1:7" x14ac:dyDescent="0.3">
      <c r="A469" s="16" t="s">
        <v>36</v>
      </c>
      <c r="C469" s="48"/>
      <c r="D469" s="49"/>
      <c r="E469" s="49">
        <v>1500</v>
      </c>
      <c r="F469" s="49"/>
      <c r="G469" s="55" t="s">
        <v>19</v>
      </c>
    </row>
    <row r="470" spans="1:7" x14ac:dyDescent="0.3">
      <c r="A470" s="16" t="s">
        <v>37</v>
      </c>
      <c r="B470" s="11"/>
      <c r="C470" s="48"/>
      <c r="D470" s="49"/>
      <c r="E470" s="49">
        <v>4500</v>
      </c>
      <c r="F470" s="49"/>
      <c r="G470" s="55" t="s">
        <v>19</v>
      </c>
    </row>
    <row r="471" spans="1:7" x14ac:dyDescent="0.3">
      <c r="A471" s="16" t="s">
        <v>38</v>
      </c>
      <c r="C471" s="48"/>
      <c r="D471" s="49"/>
      <c r="E471" s="49">
        <v>31000</v>
      </c>
      <c r="F471" s="49"/>
      <c r="G471" s="55" t="s">
        <v>19</v>
      </c>
    </row>
    <row r="472" spans="1:7" x14ac:dyDescent="0.3">
      <c r="A472" s="16" t="s">
        <v>39</v>
      </c>
      <c r="C472" s="48"/>
      <c r="D472" s="49"/>
      <c r="E472" s="49">
        <v>0</v>
      </c>
      <c r="F472" s="49"/>
      <c r="G472" s="55" t="s">
        <v>19</v>
      </c>
    </row>
    <row r="473" spans="1:7" x14ac:dyDescent="0.3">
      <c r="A473" s="16" t="s">
        <v>46</v>
      </c>
      <c r="C473" s="48"/>
      <c r="D473" s="49"/>
      <c r="E473" s="49">
        <v>0</v>
      </c>
      <c r="F473" s="49"/>
      <c r="G473" s="55" t="s">
        <v>19</v>
      </c>
    </row>
    <row r="474" spans="1:7" x14ac:dyDescent="0.3">
      <c r="A474" s="16" t="s">
        <v>40</v>
      </c>
      <c r="C474" s="48"/>
      <c r="D474" s="49"/>
      <c r="E474" s="49">
        <v>25000</v>
      </c>
      <c r="F474" s="49"/>
      <c r="G474" s="55" t="s">
        <v>19</v>
      </c>
    </row>
    <row r="475" spans="1:7" x14ac:dyDescent="0.3">
      <c r="A475" s="16" t="s">
        <v>41</v>
      </c>
      <c r="C475" s="48"/>
      <c r="D475" s="49"/>
      <c r="E475" s="49">
        <v>12500</v>
      </c>
      <c r="F475" s="49"/>
      <c r="G475" s="55" t="s">
        <v>19</v>
      </c>
    </row>
    <row r="476" spans="1:7" x14ac:dyDescent="0.3">
      <c r="A476" s="16" t="s">
        <v>42</v>
      </c>
      <c r="C476" s="48"/>
      <c r="D476" s="49"/>
      <c r="E476" s="49">
        <v>3000</v>
      </c>
      <c r="F476" s="49"/>
      <c r="G476" s="55" t="s">
        <v>19</v>
      </c>
    </row>
    <row r="477" spans="1:7" x14ac:dyDescent="0.3">
      <c r="A477" s="16" t="s">
        <v>43</v>
      </c>
      <c r="B477" s="11"/>
      <c r="C477" s="48"/>
      <c r="D477" s="49"/>
      <c r="E477" s="49">
        <v>2000</v>
      </c>
      <c r="F477" s="49"/>
      <c r="G477" s="55" t="s">
        <v>19</v>
      </c>
    </row>
    <row r="478" spans="1:7" x14ac:dyDescent="0.3">
      <c r="A478" s="16" t="s">
        <v>44</v>
      </c>
      <c r="B478" s="11"/>
      <c r="C478" s="48"/>
      <c r="D478" s="49"/>
      <c r="E478" s="49">
        <v>142500</v>
      </c>
      <c r="F478" s="49"/>
      <c r="G478" s="55" t="s">
        <v>19</v>
      </c>
    </row>
    <row r="479" spans="1:7" ht="15" thickBot="1" x14ac:dyDescent="0.35">
      <c r="A479" s="17" t="s">
        <v>45</v>
      </c>
      <c r="B479" s="11"/>
      <c r="C479" s="50"/>
      <c r="D479" s="51"/>
      <c r="E479" s="51">
        <v>33500</v>
      </c>
      <c r="F479" s="51"/>
      <c r="G479" s="56" t="s">
        <v>19</v>
      </c>
    </row>
    <row r="480" spans="1:7" ht="15" thickBot="1" x14ac:dyDescent="0.35"/>
    <row r="481" spans="1:7" x14ac:dyDescent="0.3">
      <c r="A481" s="27" t="s">
        <v>4</v>
      </c>
      <c r="B481" s="28"/>
      <c r="C481" s="157" t="str">
        <f>"Week "&amp;WEEKNUM(C482,21)</f>
        <v>Week 48</v>
      </c>
      <c r="D481" s="158"/>
      <c r="E481" s="158"/>
      <c r="F481" s="158"/>
      <c r="G481" s="159"/>
    </row>
    <row r="482" spans="1:7" x14ac:dyDescent="0.3">
      <c r="A482" s="29" t="s">
        <v>5</v>
      </c>
      <c r="C482" s="30">
        <v>42702</v>
      </c>
      <c r="D482" s="31">
        <v>42703</v>
      </c>
      <c r="E482" s="31">
        <v>42704</v>
      </c>
      <c r="F482" s="31">
        <v>42705</v>
      </c>
      <c r="G482" s="32">
        <v>42706</v>
      </c>
    </row>
    <row r="483" spans="1:7" x14ac:dyDescent="0.3">
      <c r="A483" s="29" t="s">
        <v>6</v>
      </c>
      <c r="C483" s="33"/>
      <c r="D483" s="34"/>
      <c r="E483" s="34"/>
      <c r="F483" s="34"/>
      <c r="G483" s="35"/>
    </row>
    <row r="484" spans="1:7" x14ac:dyDescent="0.3">
      <c r="A484" s="29" t="s">
        <v>8</v>
      </c>
      <c r="C484" s="36" t="s">
        <v>9</v>
      </c>
      <c r="D484" s="37" t="s">
        <v>10</v>
      </c>
      <c r="E484" s="37" t="s">
        <v>11</v>
      </c>
      <c r="F484" s="37" t="s">
        <v>12</v>
      </c>
      <c r="G484" s="38" t="s">
        <v>13</v>
      </c>
    </row>
    <row r="485" spans="1:7" x14ac:dyDescent="0.3">
      <c r="A485" s="29" t="s">
        <v>14</v>
      </c>
      <c r="C485" s="39"/>
      <c r="D485" s="40"/>
      <c r="E485" s="40"/>
      <c r="F485" s="40"/>
      <c r="G485" s="41"/>
    </row>
    <row r="486" spans="1:7" x14ac:dyDescent="0.3">
      <c r="A486" s="29" t="s">
        <v>15</v>
      </c>
      <c r="C486" s="39"/>
      <c r="D486" s="40"/>
      <c r="E486" s="40"/>
      <c r="F486" s="40"/>
      <c r="G486" s="41"/>
    </row>
    <row r="487" spans="1:7" ht="15" thickBot="1" x14ac:dyDescent="0.35">
      <c r="A487" s="42" t="s">
        <v>2</v>
      </c>
      <c r="C487" s="43"/>
      <c r="D487" s="44"/>
      <c r="E487" s="44"/>
      <c r="F487" s="44"/>
      <c r="G487" s="45"/>
    </row>
    <row r="488" spans="1:7" x14ac:dyDescent="0.3">
      <c r="A488" s="15" t="s">
        <v>18</v>
      </c>
      <c r="C488" s="46"/>
      <c r="D488" s="47"/>
      <c r="E488" s="47"/>
      <c r="F488" s="47"/>
      <c r="G488" s="54"/>
    </row>
    <row r="489" spans="1:7" x14ac:dyDescent="0.3">
      <c r="A489" s="16" t="s">
        <v>20</v>
      </c>
      <c r="C489" s="48"/>
      <c r="D489" s="49"/>
      <c r="E489" s="49"/>
      <c r="F489" s="49"/>
      <c r="G489" s="55"/>
    </row>
    <row r="490" spans="1:7" x14ac:dyDescent="0.3">
      <c r="A490" s="16" t="s">
        <v>21</v>
      </c>
      <c r="C490" s="48"/>
      <c r="D490" s="49"/>
      <c r="E490" s="49"/>
      <c r="F490" s="49"/>
      <c r="G490" s="55"/>
    </row>
    <row r="491" spans="1:7" x14ac:dyDescent="0.3">
      <c r="A491" s="16" t="s">
        <v>3</v>
      </c>
      <c r="C491" s="63"/>
      <c r="D491" s="64"/>
      <c r="E491" s="64"/>
      <c r="F491" s="65"/>
      <c r="G491" s="66"/>
    </row>
    <row r="492" spans="1:7" x14ac:dyDescent="0.3">
      <c r="A492" s="16" t="s">
        <v>22</v>
      </c>
      <c r="C492" s="48"/>
      <c r="D492" s="49"/>
      <c r="E492" s="49"/>
      <c r="F492" s="49"/>
      <c r="G492" s="55"/>
    </row>
    <row r="493" spans="1:7" x14ac:dyDescent="0.3">
      <c r="A493" s="16" t="s">
        <v>23</v>
      </c>
      <c r="C493" s="48"/>
      <c r="D493" s="49"/>
      <c r="E493" s="49"/>
      <c r="F493" s="49"/>
      <c r="G493" s="55"/>
    </row>
    <row r="494" spans="1:7" x14ac:dyDescent="0.3">
      <c r="A494" s="16" t="s">
        <v>24</v>
      </c>
      <c r="C494" s="48"/>
      <c r="D494" s="49"/>
      <c r="E494" s="49"/>
      <c r="F494" s="49"/>
      <c r="G494" s="55"/>
    </row>
    <row r="495" spans="1:7" x14ac:dyDescent="0.3">
      <c r="A495" s="16" t="s">
        <v>25</v>
      </c>
      <c r="C495" s="48"/>
      <c r="D495" s="49"/>
      <c r="E495" s="49"/>
      <c r="F495" s="49"/>
      <c r="G495" s="55"/>
    </row>
    <row r="496" spans="1:7" x14ac:dyDescent="0.3">
      <c r="A496" s="16" t="s">
        <v>26</v>
      </c>
      <c r="C496" s="48"/>
      <c r="D496" s="49"/>
      <c r="E496" s="49"/>
      <c r="F496" s="49"/>
      <c r="G496" s="55"/>
    </row>
    <row r="497" spans="1:7" x14ac:dyDescent="0.3">
      <c r="A497" s="16" t="s">
        <v>27</v>
      </c>
      <c r="C497" s="48"/>
      <c r="D497" s="49"/>
      <c r="E497" s="49"/>
      <c r="F497" s="49"/>
      <c r="G497" s="55"/>
    </row>
    <row r="498" spans="1:7" x14ac:dyDescent="0.3">
      <c r="A498" s="16" t="s">
        <v>28</v>
      </c>
      <c r="C498" s="48"/>
      <c r="D498" s="49"/>
      <c r="E498" s="49"/>
      <c r="F498" s="49"/>
      <c r="G498" s="55"/>
    </row>
    <row r="499" spans="1:7" x14ac:dyDescent="0.3">
      <c r="A499" s="16" t="s">
        <v>29</v>
      </c>
      <c r="C499" s="48"/>
      <c r="D499" s="49"/>
      <c r="E499" s="49"/>
      <c r="F499" s="49"/>
      <c r="G499" s="55"/>
    </row>
    <row r="500" spans="1:7" x14ac:dyDescent="0.3">
      <c r="A500" s="16" t="s">
        <v>30</v>
      </c>
      <c r="C500" s="48"/>
      <c r="D500" s="49"/>
      <c r="E500" s="49"/>
      <c r="F500" s="49"/>
      <c r="G500" s="55"/>
    </row>
    <row r="501" spans="1:7" x14ac:dyDescent="0.3">
      <c r="A501" s="16" t="s">
        <v>31</v>
      </c>
      <c r="C501" s="48"/>
      <c r="D501" s="49"/>
      <c r="E501" s="49"/>
      <c r="F501" s="49"/>
      <c r="G501" s="55"/>
    </row>
    <row r="502" spans="1:7" x14ac:dyDescent="0.3">
      <c r="A502" s="16" t="s">
        <v>32</v>
      </c>
      <c r="C502" s="48"/>
      <c r="D502" s="49"/>
      <c r="E502" s="49"/>
      <c r="F502" s="49"/>
      <c r="G502" s="55"/>
    </row>
    <row r="503" spans="1:7" x14ac:dyDescent="0.3">
      <c r="A503" s="16" t="s">
        <v>33</v>
      </c>
      <c r="C503" s="48"/>
      <c r="D503" s="49"/>
      <c r="E503" s="49"/>
      <c r="F503" s="49"/>
      <c r="G503" s="55"/>
    </row>
    <row r="504" spans="1:7" x14ac:dyDescent="0.3">
      <c r="A504" s="16" t="s">
        <v>34</v>
      </c>
      <c r="C504" s="48"/>
      <c r="D504" s="49"/>
      <c r="E504" s="49"/>
      <c r="F504" s="49"/>
      <c r="G504" s="55"/>
    </row>
    <row r="505" spans="1:7" x14ac:dyDescent="0.3">
      <c r="A505" s="16" t="s">
        <v>35</v>
      </c>
      <c r="C505" s="48"/>
      <c r="D505" s="49"/>
      <c r="E505" s="49"/>
      <c r="F505" s="49"/>
      <c r="G505" s="55"/>
    </row>
    <row r="506" spans="1:7" x14ac:dyDescent="0.3">
      <c r="A506" s="16" t="s">
        <v>36</v>
      </c>
      <c r="C506" s="48"/>
      <c r="D506" s="49"/>
      <c r="E506" s="49"/>
      <c r="F506" s="49"/>
      <c r="G506" s="55"/>
    </row>
    <row r="507" spans="1:7" x14ac:dyDescent="0.3">
      <c r="A507" s="16" t="s">
        <v>37</v>
      </c>
      <c r="B507" s="11"/>
      <c r="C507" s="48"/>
      <c r="D507" s="49"/>
      <c r="E507" s="49"/>
      <c r="F507" s="49"/>
      <c r="G507" s="55"/>
    </row>
    <row r="508" spans="1:7" x14ac:dyDescent="0.3">
      <c r="A508" s="16" t="s">
        <v>38</v>
      </c>
      <c r="C508" s="48"/>
      <c r="D508" s="49"/>
      <c r="E508" s="49"/>
      <c r="F508" s="49"/>
      <c r="G508" s="55"/>
    </row>
    <row r="509" spans="1:7" x14ac:dyDescent="0.3">
      <c r="A509" s="16" t="s">
        <v>39</v>
      </c>
      <c r="C509" s="48"/>
      <c r="D509" s="49"/>
      <c r="E509" s="49"/>
      <c r="F509" s="49"/>
      <c r="G509" s="55"/>
    </row>
    <row r="510" spans="1:7" x14ac:dyDescent="0.3">
      <c r="A510" s="16" t="s">
        <v>46</v>
      </c>
      <c r="C510" s="48"/>
      <c r="D510" s="49"/>
      <c r="E510" s="49"/>
      <c r="F510" s="49"/>
      <c r="G510" s="55"/>
    </row>
    <row r="511" spans="1:7" x14ac:dyDescent="0.3">
      <c r="A511" s="16" t="s">
        <v>40</v>
      </c>
      <c r="C511" s="48"/>
      <c r="D511" s="49"/>
      <c r="E511" s="49"/>
      <c r="F511" s="49"/>
      <c r="G511" s="55"/>
    </row>
    <row r="512" spans="1:7" x14ac:dyDescent="0.3">
      <c r="A512" s="16" t="s">
        <v>41</v>
      </c>
      <c r="C512" s="48"/>
      <c r="D512" s="49"/>
      <c r="E512" s="49"/>
      <c r="F512" s="49"/>
      <c r="G512" s="55"/>
    </row>
    <row r="513" spans="1:7" x14ac:dyDescent="0.3">
      <c r="A513" s="16" t="s">
        <v>42</v>
      </c>
      <c r="C513" s="48"/>
      <c r="D513" s="49"/>
      <c r="E513" s="49"/>
      <c r="F513" s="49"/>
      <c r="G513" s="55"/>
    </row>
    <row r="514" spans="1:7" x14ac:dyDescent="0.3">
      <c r="A514" s="16" t="s">
        <v>43</v>
      </c>
      <c r="B514" s="11"/>
      <c r="C514" s="48"/>
      <c r="D514" s="49"/>
      <c r="E514" s="49"/>
      <c r="F514" s="49"/>
      <c r="G514" s="55"/>
    </row>
    <row r="515" spans="1:7" x14ac:dyDescent="0.3">
      <c r="A515" s="16" t="s">
        <v>44</v>
      </c>
      <c r="B515" s="11"/>
      <c r="C515" s="48"/>
      <c r="D515" s="49"/>
      <c r="E515" s="49"/>
      <c r="F515" s="49"/>
      <c r="G515" s="55"/>
    </row>
    <row r="516" spans="1:7" ht="15" thickBot="1" x14ac:dyDescent="0.35">
      <c r="A516" s="17" t="s">
        <v>45</v>
      </c>
      <c r="B516" s="11"/>
      <c r="C516" s="50"/>
      <c r="D516" s="51"/>
      <c r="E516" s="51"/>
      <c r="F516" s="51"/>
      <c r="G516" s="56"/>
    </row>
    <row r="517" spans="1:7" ht="15" thickBot="1" x14ac:dyDescent="0.35"/>
    <row r="518" spans="1:7" x14ac:dyDescent="0.3">
      <c r="A518" s="27" t="s">
        <v>4</v>
      </c>
      <c r="B518" s="28"/>
      <c r="C518" s="157" t="str">
        <f>"Week "&amp;WEEKNUM(C519,21)</f>
        <v>Week 49</v>
      </c>
      <c r="D518" s="158"/>
      <c r="E518" s="158"/>
      <c r="F518" s="158"/>
      <c r="G518" s="159"/>
    </row>
    <row r="519" spans="1:7" x14ac:dyDescent="0.3">
      <c r="A519" s="29" t="s">
        <v>5</v>
      </c>
      <c r="C519" s="30">
        <v>42709</v>
      </c>
      <c r="D519" s="31">
        <v>42710</v>
      </c>
      <c r="E519" s="31">
        <v>42711</v>
      </c>
      <c r="F519" s="31">
        <v>42712</v>
      </c>
      <c r="G519" s="32">
        <v>42713</v>
      </c>
    </row>
    <row r="520" spans="1:7" x14ac:dyDescent="0.3">
      <c r="A520" s="29" t="s">
        <v>6</v>
      </c>
      <c r="C520" s="33"/>
      <c r="D520" s="34"/>
      <c r="E520" s="34"/>
      <c r="F520" s="34"/>
      <c r="G520" s="35"/>
    </row>
    <row r="521" spans="1:7" x14ac:dyDescent="0.3">
      <c r="A521" s="29" t="s">
        <v>8</v>
      </c>
      <c r="C521" s="36" t="s">
        <v>9</v>
      </c>
      <c r="D521" s="37" t="s">
        <v>10</v>
      </c>
      <c r="E521" s="37" t="s">
        <v>11</v>
      </c>
      <c r="F521" s="37" t="s">
        <v>12</v>
      </c>
      <c r="G521" s="38" t="s">
        <v>13</v>
      </c>
    </row>
    <row r="522" spans="1:7" x14ac:dyDescent="0.3">
      <c r="A522" s="29" t="s">
        <v>14</v>
      </c>
      <c r="C522" s="39"/>
      <c r="D522" s="40"/>
      <c r="E522" s="40"/>
      <c r="F522" s="40"/>
      <c r="G522" s="41"/>
    </row>
    <row r="523" spans="1:7" x14ac:dyDescent="0.3">
      <c r="A523" s="29" t="s">
        <v>15</v>
      </c>
      <c r="C523" s="39"/>
      <c r="D523" s="40"/>
      <c r="E523" s="40"/>
      <c r="F523" s="40"/>
      <c r="G523" s="41"/>
    </row>
    <row r="524" spans="1:7" ht="15" thickBot="1" x14ac:dyDescent="0.35">
      <c r="A524" s="42" t="s">
        <v>2</v>
      </c>
      <c r="C524" s="43"/>
      <c r="D524" s="44"/>
      <c r="E524" s="44"/>
      <c r="F524" s="44"/>
      <c r="G524" s="45"/>
    </row>
    <row r="525" spans="1:7" x14ac:dyDescent="0.3">
      <c r="A525" s="15" t="s">
        <v>18</v>
      </c>
      <c r="C525" s="46"/>
      <c r="D525" s="47"/>
      <c r="E525" s="47"/>
      <c r="F525" s="47"/>
      <c r="G525" s="54"/>
    </row>
    <row r="526" spans="1:7" x14ac:dyDescent="0.3">
      <c r="A526" s="16" t="s">
        <v>20</v>
      </c>
      <c r="C526" s="48"/>
      <c r="D526" s="49"/>
      <c r="E526" s="49"/>
      <c r="F526" s="49"/>
      <c r="G526" s="55"/>
    </row>
    <row r="527" spans="1:7" x14ac:dyDescent="0.3">
      <c r="A527" s="16" t="s">
        <v>21</v>
      </c>
      <c r="C527" s="48"/>
      <c r="D527" s="49"/>
      <c r="E527" s="49"/>
      <c r="F527" s="49"/>
      <c r="G527" s="55"/>
    </row>
    <row r="528" spans="1:7" x14ac:dyDescent="0.3">
      <c r="A528" s="16" t="s">
        <v>3</v>
      </c>
      <c r="C528" s="63"/>
      <c r="D528" s="64"/>
      <c r="E528" s="64"/>
      <c r="F528" s="65"/>
      <c r="G528" s="66"/>
    </row>
    <row r="529" spans="1:7" x14ac:dyDescent="0.3">
      <c r="A529" s="16" t="s">
        <v>22</v>
      </c>
      <c r="C529" s="48"/>
      <c r="D529" s="49"/>
      <c r="E529" s="49"/>
      <c r="F529" s="49"/>
      <c r="G529" s="55"/>
    </row>
    <row r="530" spans="1:7" x14ac:dyDescent="0.3">
      <c r="A530" s="16" t="s">
        <v>23</v>
      </c>
      <c r="C530" s="48"/>
      <c r="D530" s="49"/>
      <c r="E530" s="49"/>
      <c r="F530" s="49"/>
      <c r="G530" s="55"/>
    </row>
    <row r="531" spans="1:7" x14ac:dyDescent="0.3">
      <c r="A531" s="16" t="s">
        <v>24</v>
      </c>
      <c r="C531" s="48"/>
      <c r="D531" s="49"/>
      <c r="E531" s="49"/>
      <c r="F531" s="49"/>
      <c r="G531" s="55"/>
    </row>
    <row r="532" spans="1:7" x14ac:dyDescent="0.3">
      <c r="A532" s="16" t="s">
        <v>25</v>
      </c>
      <c r="C532" s="48"/>
      <c r="D532" s="49"/>
      <c r="E532" s="49"/>
      <c r="F532" s="49"/>
      <c r="G532" s="55"/>
    </row>
    <row r="533" spans="1:7" x14ac:dyDescent="0.3">
      <c r="A533" s="16" t="s">
        <v>26</v>
      </c>
      <c r="C533" s="48"/>
      <c r="D533" s="49"/>
      <c r="E533" s="49"/>
      <c r="F533" s="49"/>
      <c r="G533" s="55"/>
    </row>
    <row r="534" spans="1:7" x14ac:dyDescent="0.3">
      <c r="A534" s="16" t="s">
        <v>27</v>
      </c>
      <c r="C534" s="48"/>
      <c r="D534" s="49"/>
      <c r="E534" s="49"/>
      <c r="F534" s="49"/>
      <c r="G534" s="55"/>
    </row>
    <row r="535" spans="1:7" x14ac:dyDescent="0.3">
      <c r="A535" s="16" t="s">
        <v>28</v>
      </c>
      <c r="C535" s="48"/>
      <c r="D535" s="49"/>
      <c r="E535" s="49"/>
      <c r="F535" s="49"/>
      <c r="G535" s="55"/>
    </row>
    <row r="536" spans="1:7" x14ac:dyDescent="0.3">
      <c r="A536" s="16" t="s">
        <v>29</v>
      </c>
      <c r="C536" s="48"/>
      <c r="D536" s="49"/>
      <c r="E536" s="49"/>
      <c r="F536" s="49"/>
      <c r="G536" s="55"/>
    </row>
    <row r="537" spans="1:7" x14ac:dyDescent="0.3">
      <c r="A537" s="16" t="s">
        <v>30</v>
      </c>
      <c r="C537" s="48"/>
      <c r="D537" s="49"/>
      <c r="E537" s="49"/>
      <c r="F537" s="49"/>
      <c r="G537" s="55"/>
    </row>
    <row r="538" spans="1:7" x14ac:dyDescent="0.3">
      <c r="A538" s="16" t="s">
        <v>31</v>
      </c>
      <c r="C538" s="48"/>
      <c r="D538" s="49"/>
      <c r="E538" s="49"/>
      <c r="F538" s="49"/>
      <c r="G538" s="55"/>
    </row>
    <row r="539" spans="1:7" x14ac:dyDescent="0.3">
      <c r="A539" s="16" t="s">
        <v>32</v>
      </c>
      <c r="C539" s="48"/>
      <c r="D539" s="49"/>
      <c r="E539" s="49"/>
      <c r="F539" s="49"/>
      <c r="G539" s="55"/>
    </row>
    <row r="540" spans="1:7" x14ac:dyDescent="0.3">
      <c r="A540" s="16" t="s">
        <v>33</v>
      </c>
      <c r="C540" s="48"/>
      <c r="D540" s="49"/>
      <c r="E540" s="49"/>
      <c r="F540" s="49"/>
      <c r="G540" s="55"/>
    </row>
    <row r="541" spans="1:7" x14ac:dyDescent="0.3">
      <c r="A541" s="16" t="s">
        <v>34</v>
      </c>
      <c r="C541" s="48"/>
      <c r="D541" s="49"/>
      <c r="E541" s="49"/>
      <c r="F541" s="49"/>
      <c r="G541" s="55"/>
    </row>
    <row r="542" spans="1:7" x14ac:dyDescent="0.3">
      <c r="A542" s="16" t="s">
        <v>35</v>
      </c>
      <c r="C542" s="48"/>
      <c r="D542" s="49"/>
      <c r="E542" s="49"/>
      <c r="F542" s="49"/>
      <c r="G542" s="55"/>
    </row>
    <row r="543" spans="1:7" x14ac:dyDescent="0.3">
      <c r="A543" s="16" t="s">
        <v>36</v>
      </c>
      <c r="C543" s="48"/>
      <c r="D543" s="49"/>
      <c r="E543" s="49"/>
      <c r="F543" s="49"/>
      <c r="G543" s="55"/>
    </row>
    <row r="544" spans="1:7" x14ac:dyDescent="0.3">
      <c r="A544" s="16" t="s">
        <v>37</v>
      </c>
      <c r="B544" s="11"/>
      <c r="C544" s="48"/>
      <c r="D544" s="49"/>
      <c r="E544" s="49"/>
      <c r="F544" s="49"/>
      <c r="G544" s="55"/>
    </row>
    <row r="545" spans="1:10" x14ac:dyDescent="0.3">
      <c r="A545" s="16" t="s">
        <v>38</v>
      </c>
      <c r="C545" s="48"/>
      <c r="D545" s="49"/>
      <c r="E545" s="49"/>
      <c r="F545" s="49"/>
      <c r="G545" s="55"/>
      <c r="J545" s="1"/>
    </row>
    <row r="546" spans="1:10" x14ac:dyDescent="0.3">
      <c r="A546" s="16" t="s">
        <v>39</v>
      </c>
      <c r="C546" s="48"/>
      <c r="D546" s="49"/>
      <c r="E546" s="49"/>
      <c r="F546" s="49"/>
      <c r="G546" s="55"/>
    </row>
    <row r="547" spans="1:10" x14ac:dyDescent="0.3">
      <c r="A547" s="16" t="s">
        <v>46</v>
      </c>
      <c r="C547" s="48"/>
      <c r="D547" s="49"/>
      <c r="E547" s="49"/>
      <c r="F547" s="49"/>
      <c r="G547" s="55"/>
      <c r="J547" s="2"/>
    </row>
    <row r="548" spans="1:10" x14ac:dyDescent="0.3">
      <c r="A548" s="16" t="s">
        <v>40</v>
      </c>
      <c r="C548" s="48"/>
      <c r="D548" s="49"/>
      <c r="E548" s="49"/>
      <c r="F548" s="49"/>
      <c r="G548" s="55"/>
      <c r="J548" s="2"/>
    </row>
    <row r="549" spans="1:10" x14ac:dyDescent="0.3">
      <c r="A549" s="16" t="s">
        <v>41</v>
      </c>
      <c r="C549" s="48"/>
      <c r="D549" s="49"/>
      <c r="E549" s="49"/>
      <c r="F549" s="49"/>
      <c r="G549" s="55"/>
    </row>
    <row r="550" spans="1:10" x14ac:dyDescent="0.3">
      <c r="A550" s="16" t="s">
        <v>42</v>
      </c>
      <c r="C550" s="48"/>
      <c r="D550" s="49"/>
      <c r="E550" s="49"/>
      <c r="F550" s="49"/>
      <c r="G550" s="55"/>
    </row>
    <row r="551" spans="1:10" x14ac:dyDescent="0.3">
      <c r="A551" s="16" t="s">
        <v>43</v>
      </c>
      <c r="B551" s="11"/>
      <c r="C551" s="48"/>
      <c r="D551" s="49"/>
      <c r="E551" s="49"/>
      <c r="F551" s="49"/>
      <c r="G551" s="55"/>
    </row>
    <row r="552" spans="1:10" x14ac:dyDescent="0.3">
      <c r="A552" s="16" t="s">
        <v>44</v>
      </c>
      <c r="B552" s="11"/>
      <c r="C552" s="48"/>
      <c r="D552" s="49"/>
      <c r="E552" s="49"/>
      <c r="F552" s="49"/>
      <c r="G552" s="55"/>
    </row>
    <row r="553" spans="1:10" ht="15" thickBot="1" x14ac:dyDescent="0.35">
      <c r="A553" s="17" t="s">
        <v>45</v>
      </c>
      <c r="B553" s="11"/>
      <c r="C553" s="50"/>
      <c r="D553" s="51"/>
      <c r="E553" s="51"/>
      <c r="F553" s="51"/>
      <c r="G553" s="56"/>
    </row>
    <row r="554" spans="1:10" ht="15" thickBot="1" x14ac:dyDescent="0.35"/>
    <row r="555" spans="1:10" x14ac:dyDescent="0.3">
      <c r="A555" s="27" t="s">
        <v>4</v>
      </c>
      <c r="B555" s="28"/>
      <c r="C555" s="157" t="str">
        <f>"Week "&amp;WEEKNUM(C556,21)</f>
        <v>Week 50</v>
      </c>
      <c r="D555" s="158"/>
      <c r="E555" s="158"/>
      <c r="F555" s="158"/>
      <c r="G555" s="159"/>
    </row>
    <row r="556" spans="1:10" x14ac:dyDescent="0.3">
      <c r="A556" s="29" t="s">
        <v>5</v>
      </c>
      <c r="C556" s="30">
        <v>42716</v>
      </c>
      <c r="D556" s="31">
        <v>42717</v>
      </c>
      <c r="E556" s="31">
        <v>42718</v>
      </c>
      <c r="F556" s="31">
        <v>42719</v>
      </c>
      <c r="G556" s="32">
        <v>42720</v>
      </c>
    </row>
    <row r="557" spans="1:10" x14ac:dyDescent="0.3">
      <c r="A557" s="29" t="s">
        <v>6</v>
      </c>
      <c r="C557" s="33"/>
      <c r="D557" s="34"/>
      <c r="E557" s="34"/>
      <c r="F557" s="34"/>
      <c r="G557" s="35"/>
    </row>
    <row r="558" spans="1:10" x14ac:dyDescent="0.3">
      <c r="A558" s="29" t="s">
        <v>8</v>
      </c>
      <c r="C558" s="36" t="s">
        <v>9</v>
      </c>
      <c r="D558" s="37" t="s">
        <v>10</v>
      </c>
      <c r="E558" s="37" t="s">
        <v>11</v>
      </c>
      <c r="F558" s="37" t="s">
        <v>12</v>
      </c>
      <c r="G558" s="38" t="s">
        <v>13</v>
      </c>
    </row>
    <row r="559" spans="1:10" x14ac:dyDescent="0.3">
      <c r="A559" s="29" t="s">
        <v>14</v>
      </c>
      <c r="C559" s="39"/>
      <c r="D559" s="40"/>
      <c r="E559" s="40"/>
      <c r="F559" s="40"/>
      <c r="G559" s="41"/>
    </row>
    <row r="560" spans="1:10" x14ac:dyDescent="0.3">
      <c r="A560" s="29" t="s">
        <v>15</v>
      </c>
      <c r="C560" s="39"/>
      <c r="D560" s="40"/>
      <c r="E560" s="40"/>
      <c r="F560" s="40"/>
      <c r="G560" s="41"/>
    </row>
    <row r="561" spans="1:10" ht="15" thickBot="1" x14ac:dyDescent="0.35">
      <c r="A561" s="42" t="s">
        <v>2</v>
      </c>
      <c r="C561" s="43"/>
      <c r="D561" s="44"/>
      <c r="E561" s="44"/>
      <c r="F561" s="44"/>
      <c r="G561" s="45"/>
    </row>
    <row r="562" spans="1:10" x14ac:dyDescent="0.3">
      <c r="A562" s="15" t="s">
        <v>18</v>
      </c>
      <c r="C562" s="46"/>
      <c r="D562" s="47"/>
      <c r="E562" s="47"/>
      <c r="F562" s="47"/>
      <c r="G562" s="54"/>
    </row>
    <row r="563" spans="1:10" x14ac:dyDescent="0.3">
      <c r="A563" s="16" t="s">
        <v>20</v>
      </c>
      <c r="C563" s="48"/>
      <c r="D563" s="49"/>
      <c r="E563" s="49"/>
      <c r="F563" s="49"/>
      <c r="G563" s="55"/>
    </row>
    <row r="564" spans="1:10" x14ac:dyDescent="0.3">
      <c r="A564" s="16" t="s">
        <v>21</v>
      </c>
      <c r="C564" s="48"/>
      <c r="D564" s="49"/>
      <c r="E564" s="49"/>
      <c r="F564" s="49"/>
      <c r="G564" s="55"/>
    </row>
    <row r="565" spans="1:10" x14ac:dyDescent="0.3">
      <c r="A565" s="16" t="s">
        <v>3</v>
      </c>
      <c r="C565" s="63"/>
      <c r="D565" s="64"/>
      <c r="E565" s="64"/>
      <c r="F565" s="65"/>
      <c r="G565" s="66"/>
    </row>
    <row r="566" spans="1:10" x14ac:dyDescent="0.3">
      <c r="A566" s="16" t="s">
        <v>22</v>
      </c>
      <c r="C566" s="48"/>
      <c r="D566" s="49"/>
      <c r="E566" s="49"/>
      <c r="F566" s="49"/>
      <c r="G566" s="55"/>
      <c r="J566" s="2"/>
    </row>
    <row r="567" spans="1:10" x14ac:dyDescent="0.3">
      <c r="A567" s="16" t="s">
        <v>23</v>
      </c>
      <c r="C567" s="48"/>
      <c r="D567" s="49"/>
      <c r="E567" s="49"/>
      <c r="F567" s="49"/>
      <c r="G567" s="55"/>
    </row>
    <row r="568" spans="1:10" x14ac:dyDescent="0.3">
      <c r="A568" s="16" t="s">
        <v>24</v>
      </c>
      <c r="C568" s="48"/>
      <c r="D568" s="49"/>
      <c r="E568" s="49"/>
      <c r="F568" s="49"/>
      <c r="G568" s="55"/>
      <c r="J568" s="52"/>
    </row>
    <row r="569" spans="1:10" x14ac:dyDescent="0.3">
      <c r="A569" s="16" t="s">
        <v>25</v>
      </c>
      <c r="C569" s="48"/>
      <c r="D569" s="49"/>
      <c r="E569" s="49"/>
      <c r="F569" s="49"/>
      <c r="G569" s="55"/>
    </row>
    <row r="570" spans="1:10" x14ac:dyDescent="0.3">
      <c r="A570" s="16" t="s">
        <v>26</v>
      </c>
      <c r="C570" s="48"/>
      <c r="D570" s="49"/>
      <c r="E570" s="49"/>
      <c r="F570" s="49"/>
      <c r="G570" s="55"/>
    </row>
    <row r="571" spans="1:10" x14ac:dyDescent="0.3">
      <c r="A571" s="16" t="s">
        <v>27</v>
      </c>
      <c r="C571" s="48"/>
      <c r="D571" s="49"/>
      <c r="E571" s="49"/>
      <c r="F571" s="49"/>
      <c r="G571" s="55"/>
    </row>
    <row r="572" spans="1:10" x14ac:dyDescent="0.3">
      <c r="A572" s="16" t="s">
        <v>28</v>
      </c>
      <c r="C572" s="48"/>
      <c r="D572" s="49"/>
      <c r="E572" s="49"/>
      <c r="F572" s="49"/>
      <c r="G572" s="55"/>
    </row>
    <row r="573" spans="1:10" x14ac:dyDescent="0.3">
      <c r="A573" s="16" t="s">
        <v>29</v>
      </c>
      <c r="C573" s="48"/>
      <c r="D573" s="49"/>
      <c r="E573" s="49"/>
      <c r="F573" s="49"/>
      <c r="G573" s="55"/>
    </row>
    <row r="574" spans="1:10" x14ac:dyDescent="0.3">
      <c r="A574" s="16" t="s">
        <v>30</v>
      </c>
      <c r="C574" s="48"/>
      <c r="D574" s="49"/>
      <c r="E574" s="49"/>
      <c r="F574" s="49"/>
      <c r="G574" s="55"/>
    </row>
    <row r="575" spans="1:10" x14ac:dyDescent="0.3">
      <c r="A575" s="16" t="s">
        <v>31</v>
      </c>
      <c r="C575" s="48"/>
      <c r="D575" s="49"/>
      <c r="E575" s="49"/>
      <c r="F575" s="49"/>
      <c r="G575" s="55"/>
    </row>
    <row r="576" spans="1:10" x14ac:dyDescent="0.3">
      <c r="A576" s="16" t="s">
        <v>32</v>
      </c>
      <c r="C576" s="48"/>
      <c r="D576" s="49"/>
      <c r="E576" s="49"/>
      <c r="F576" s="49"/>
      <c r="G576" s="55"/>
    </row>
    <row r="577" spans="1:7" x14ac:dyDescent="0.3">
      <c r="A577" s="16" t="s">
        <v>33</v>
      </c>
      <c r="C577" s="48"/>
      <c r="D577" s="49"/>
      <c r="E577" s="49"/>
      <c r="F577" s="49"/>
      <c r="G577" s="55"/>
    </row>
    <row r="578" spans="1:7" x14ac:dyDescent="0.3">
      <c r="A578" s="16" t="s">
        <v>34</v>
      </c>
      <c r="C578" s="48"/>
      <c r="D578" s="49"/>
      <c r="E578" s="49"/>
      <c r="F578" s="49"/>
      <c r="G578" s="55"/>
    </row>
    <row r="579" spans="1:7" x14ac:dyDescent="0.3">
      <c r="A579" s="16" t="s">
        <v>35</v>
      </c>
      <c r="C579" s="48"/>
      <c r="D579" s="49"/>
      <c r="E579" s="49"/>
      <c r="F579" s="49"/>
      <c r="G579" s="55"/>
    </row>
    <row r="580" spans="1:7" x14ac:dyDescent="0.3">
      <c r="A580" s="16" t="s">
        <v>36</v>
      </c>
      <c r="C580" s="48"/>
      <c r="D580" s="49"/>
      <c r="E580" s="49"/>
      <c r="F580" s="49"/>
      <c r="G580" s="55"/>
    </row>
    <row r="581" spans="1:7" x14ac:dyDescent="0.3">
      <c r="A581" s="16" t="s">
        <v>37</v>
      </c>
      <c r="B581" s="11"/>
      <c r="C581" s="48"/>
      <c r="D581" s="49"/>
      <c r="E581" s="49"/>
      <c r="F581" s="49"/>
      <c r="G581" s="55"/>
    </row>
    <row r="582" spans="1:7" x14ac:dyDescent="0.3">
      <c r="A582" s="16" t="s">
        <v>38</v>
      </c>
      <c r="C582" s="48"/>
      <c r="D582" s="49"/>
      <c r="E582" s="49"/>
      <c r="F582" s="49"/>
      <c r="G582" s="55"/>
    </row>
    <row r="583" spans="1:7" x14ac:dyDescent="0.3">
      <c r="A583" s="16" t="s">
        <v>39</v>
      </c>
      <c r="C583" s="48"/>
      <c r="D583" s="49"/>
      <c r="E583" s="49"/>
      <c r="F583" s="49"/>
      <c r="G583" s="55"/>
    </row>
    <row r="584" spans="1:7" x14ac:dyDescent="0.3">
      <c r="A584" s="16" t="s">
        <v>46</v>
      </c>
      <c r="C584" s="48"/>
      <c r="D584" s="49"/>
      <c r="E584" s="49"/>
      <c r="F584" s="49"/>
      <c r="G584" s="55"/>
    </row>
    <row r="585" spans="1:7" x14ac:dyDescent="0.3">
      <c r="A585" s="16" t="s">
        <v>40</v>
      </c>
      <c r="C585" s="48"/>
      <c r="D585" s="49"/>
      <c r="E585" s="49"/>
      <c r="F585" s="49"/>
      <c r="G585" s="55"/>
    </row>
    <row r="586" spans="1:7" x14ac:dyDescent="0.3">
      <c r="A586" s="16" t="s">
        <v>41</v>
      </c>
      <c r="C586" s="48"/>
      <c r="D586" s="49"/>
      <c r="E586" s="49"/>
      <c r="F586" s="49"/>
      <c r="G586" s="55"/>
    </row>
    <row r="587" spans="1:7" x14ac:dyDescent="0.3">
      <c r="A587" s="16" t="s">
        <v>42</v>
      </c>
      <c r="C587" s="48"/>
      <c r="D587" s="49"/>
      <c r="E587" s="49"/>
      <c r="F587" s="49"/>
      <c r="G587" s="55"/>
    </row>
    <row r="588" spans="1:7" x14ac:dyDescent="0.3">
      <c r="A588" s="16" t="s">
        <v>43</v>
      </c>
      <c r="B588" s="11"/>
      <c r="C588" s="48"/>
      <c r="D588" s="49"/>
      <c r="E588" s="49"/>
      <c r="F588" s="49"/>
      <c r="G588" s="55"/>
    </row>
    <row r="589" spans="1:7" x14ac:dyDescent="0.3">
      <c r="A589" s="16" t="s">
        <v>44</v>
      </c>
      <c r="B589" s="11"/>
      <c r="C589" s="48"/>
      <c r="D589" s="49"/>
      <c r="E589" s="49"/>
      <c r="F589" s="49"/>
      <c r="G589" s="55"/>
    </row>
    <row r="590" spans="1:7" ht="15" thickBot="1" x14ac:dyDescent="0.35">
      <c r="A590" s="17" t="s">
        <v>45</v>
      </c>
      <c r="B590" s="11"/>
      <c r="C590" s="50"/>
      <c r="D590" s="51"/>
      <c r="E590" s="51"/>
      <c r="F590" s="51"/>
      <c r="G590" s="56"/>
    </row>
    <row r="591" spans="1:7" ht="15" thickBot="1" x14ac:dyDescent="0.35"/>
    <row r="592" spans="1:7" x14ac:dyDescent="0.3">
      <c r="A592" s="27" t="s">
        <v>4</v>
      </c>
      <c r="B592" s="28"/>
      <c r="C592" s="157" t="str">
        <f>"Week "&amp;WEEKNUM(C593,21)</f>
        <v>Week 51</v>
      </c>
      <c r="D592" s="158"/>
      <c r="E592" s="158"/>
      <c r="F592" s="158"/>
      <c r="G592" s="159"/>
    </row>
    <row r="593" spans="1:7" x14ac:dyDescent="0.3">
      <c r="A593" s="29" t="s">
        <v>5</v>
      </c>
      <c r="C593" s="30">
        <v>42723</v>
      </c>
      <c r="D593" s="31">
        <v>42724</v>
      </c>
      <c r="E593" s="31">
        <v>42725</v>
      </c>
      <c r="F593" s="31">
        <v>42726</v>
      </c>
      <c r="G593" s="32">
        <v>42727</v>
      </c>
    </row>
    <row r="594" spans="1:7" x14ac:dyDescent="0.3">
      <c r="A594" s="29" t="s">
        <v>6</v>
      </c>
      <c r="C594" s="33"/>
      <c r="D594" s="59"/>
      <c r="E594" s="59"/>
      <c r="F594" s="59"/>
      <c r="G594" s="59"/>
    </row>
    <row r="595" spans="1:7" x14ac:dyDescent="0.3">
      <c r="A595" s="29" t="s">
        <v>8</v>
      </c>
      <c r="C595" s="36" t="s">
        <v>9</v>
      </c>
      <c r="D595" s="37" t="s">
        <v>10</v>
      </c>
      <c r="E595" s="37" t="s">
        <v>11</v>
      </c>
      <c r="F595" s="37" t="s">
        <v>12</v>
      </c>
      <c r="G595" s="38" t="s">
        <v>13</v>
      </c>
    </row>
    <row r="596" spans="1:7" x14ac:dyDescent="0.3">
      <c r="A596" s="29" t="s">
        <v>14</v>
      </c>
      <c r="C596" s="39" t="s">
        <v>19</v>
      </c>
      <c r="D596" s="40" t="s">
        <v>19</v>
      </c>
      <c r="E596" s="40" t="s">
        <v>19</v>
      </c>
      <c r="F596" s="40" t="s">
        <v>19</v>
      </c>
      <c r="G596" s="41" t="s">
        <v>19</v>
      </c>
    </row>
    <row r="597" spans="1:7" x14ac:dyDescent="0.3">
      <c r="A597" s="29" t="s">
        <v>15</v>
      </c>
      <c r="C597" s="39" t="s">
        <v>19</v>
      </c>
      <c r="D597" s="40" t="s">
        <v>19</v>
      </c>
      <c r="E597" s="40" t="s">
        <v>19</v>
      </c>
      <c r="F597" s="40" t="s">
        <v>19</v>
      </c>
      <c r="G597" s="41" t="s">
        <v>19</v>
      </c>
    </row>
    <row r="598" spans="1:7" ht="15" thickBot="1" x14ac:dyDescent="0.35">
      <c r="A598" s="42" t="s">
        <v>2</v>
      </c>
      <c r="C598" s="43" t="s">
        <v>19</v>
      </c>
      <c r="D598" s="44" t="s">
        <v>19</v>
      </c>
      <c r="E598" s="44" t="s">
        <v>19</v>
      </c>
      <c r="F598" s="44" t="s">
        <v>19</v>
      </c>
      <c r="G598" s="45" t="s">
        <v>19</v>
      </c>
    </row>
    <row r="599" spans="1:7" x14ac:dyDescent="0.3">
      <c r="A599" s="15" t="s">
        <v>18</v>
      </c>
      <c r="C599" s="46" t="s">
        <v>19</v>
      </c>
      <c r="D599" s="47" t="s">
        <v>19</v>
      </c>
      <c r="E599" s="47" t="s">
        <v>19</v>
      </c>
      <c r="F599" s="47" t="s">
        <v>19</v>
      </c>
      <c r="G599" s="54" t="s">
        <v>19</v>
      </c>
    </row>
    <row r="600" spans="1:7" x14ac:dyDescent="0.3">
      <c r="A600" s="16" t="s">
        <v>20</v>
      </c>
      <c r="C600" s="48" t="s">
        <v>19</v>
      </c>
      <c r="D600" s="49" t="s">
        <v>19</v>
      </c>
      <c r="E600" s="49" t="s">
        <v>19</v>
      </c>
      <c r="F600" s="49" t="s">
        <v>19</v>
      </c>
      <c r="G600" s="55" t="s">
        <v>19</v>
      </c>
    </row>
    <row r="601" spans="1:7" x14ac:dyDescent="0.3">
      <c r="A601" s="16" t="s">
        <v>21</v>
      </c>
      <c r="C601" s="48" t="s">
        <v>19</v>
      </c>
      <c r="D601" s="49" t="s">
        <v>19</v>
      </c>
      <c r="E601" s="49" t="s">
        <v>19</v>
      </c>
      <c r="F601" s="49" t="s">
        <v>19</v>
      </c>
      <c r="G601" s="55" t="s">
        <v>19</v>
      </c>
    </row>
    <row r="602" spans="1:7" x14ac:dyDescent="0.3">
      <c r="A602" s="16" t="s">
        <v>3</v>
      </c>
      <c r="C602" s="63" t="s">
        <v>19</v>
      </c>
      <c r="D602" s="64" t="s">
        <v>19</v>
      </c>
      <c r="E602" s="64" t="s">
        <v>19</v>
      </c>
      <c r="F602" s="65" t="s">
        <v>19</v>
      </c>
      <c r="G602" s="66" t="s">
        <v>19</v>
      </c>
    </row>
    <row r="603" spans="1:7" x14ac:dyDescent="0.3">
      <c r="A603" s="16" t="s">
        <v>22</v>
      </c>
      <c r="C603" s="48" t="s">
        <v>19</v>
      </c>
      <c r="D603" s="49" t="s">
        <v>19</v>
      </c>
      <c r="E603" s="49" t="s">
        <v>19</v>
      </c>
      <c r="F603" s="49" t="s">
        <v>19</v>
      </c>
      <c r="G603" s="55" t="s">
        <v>19</v>
      </c>
    </row>
    <row r="604" spans="1:7" x14ac:dyDescent="0.3">
      <c r="A604" s="16" t="s">
        <v>23</v>
      </c>
      <c r="C604" s="48" t="s">
        <v>19</v>
      </c>
      <c r="D604" s="49" t="s">
        <v>19</v>
      </c>
      <c r="E604" s="49" t="s">
        <v>19</v>
      </c>
      <c r="F604" s="49" t="s">
        <v>19</v>
      </c>
      <c r="G604" s="55" t="s">
        <v>19</v>
      </c>
    </row>
    <row r="605" spans="1:7" x14ac:dyDescent="0.3">
      <c r="A605" s="16" t="s">
        <v>24</v>
      </c>
      <c r="C605" s="48" t="s">
        <v>19</v>
      </c>
      <c r="D605" s="49" t="s">
        <v>19</v>
      </c>
      <c r="E605" s="49" t="s">
        <v>19</v>
      </c>
      <c r="F605" s="49" t="s">
        <v>19</v>
      </c>
      <c r="G605" s="55" t="s">
        <v>19</v>
      </c>
    </row>
    <row r="606" spans="1:7" x14ac:dyDescent="0.3">
      <c r="A606" s="16" t="s">
        <v>25</v>
      </c>
      <c r="C606" s="48" t="s">
        <v>19</v>
      </c>
      <c r="D606" s="49" t="s">
        <v>19</v>
      </c>
      <c r="E606" s="49" t="s">
        <v>19</v>
      </c>
      <c r="F606" s="49" t="s">
        <v>19</v>
      </c>
      <c r="G606" s="55" t="s">
        <v>19</v>
      </c>
    </row>
    <row r="607" spans="1:7" x14ac:dyDescent="0.3">
      <c r="A607" s="16" t="s">
        <v>26</v>
      </c>
      <c r="C607" s="48" t="s">
        <v>19</v>
      </c>
      <c r="D607" s="49" t="s">
        <v>19</v>
      </c>
      <c r="E607" s="49" t="s">
        <v>19</v>
      </c>
      <c r="F607" s="49" t="s">
        <v>19</v>
      </c>
      <c r="G607" s="55" t="s">
        <v>19</v>
      </c>
    </row>
    <row r="608" spans="1:7" x14ac:dyDescent="0.3">
      <c r="A608" s="16" t="s">
        <v>27</v>
      </c>
      <c r="C608" s="48" t="s">
        <v>19</v>
      </c>
      <c r="D608" s="49" t="s">
        <v>19</v>
      </c>
      <c r="E608" s="49" t="s">
        <v>19</v>
      </c>
      <c r="F608" s="49" t="s">
        <v>19</v>
      </c>
      <c r="G608" s="55" t="s">
        <v>19</v>
      </c>
    </row>
    <row r="609" spans="1:7" x14ac:dyDescent="0.3">
      <c r="A609" s="16" t="s">
        <v>28</v>
      </c>
      <c r="C609" s="48" t="s">
        <v>19</v>
      </c>
      <c r="D609" s="49" t="s">
        <v>19</v>
      </c>
      <c r="E609" s="49" t="s">
        <v>19</v>
      </c>
      <c r="F609" s="49" t="s">
        <v>19</v>
      </c>
      <c r="G609" s="55" t="s">
        <v>19</v>
      </c>
    </row>
    <row r="610" spans="1:7" x14ac:dyDescent="0.3">
      <c r="A610" s="16" t="s">
        <v>29</v>
      </c>
      <c r="C610" s="48" t="s">
        <v>19</v>
      </c>
      <c r="D610" s="49" t="s">
        <v>19</v>
      </c>
      <c r="E610" s="49" t="s">
        <v>19</v>
      </c>
      <c r="F610" s="49" t="s">
        <v>19</v>
      </c>
      <c r="G610" s="55" t="s">
        <v>19</v>
      </c>
    </row>
    <row r="611" spans="1:7" x14ac:dyDescent="0.3">
      <c r="A611" s="16" t="s">
        <v>30</v>
      </c>
      <c r="C611" s="48" t="s">
        <v>19</v>
      </c>
      <c r="D611" s="49" t="s">
        <v>19</v>
      </c>
      <c r="E611" s="49" t="s">
        <v>19</v>
      </c>
      <c r="F611" s="49" t="s">
        <v>19</v>
      </c>
      <c r="G611" s="55" t="s">
        <v>19</v>
      </c>
    </row>
    <row r="612" spans="1:7" x14ac:dyDescent="0.3">
      <c r="A612" s="16" t="s">
        <v>31</v>
      </c>
      <c r="C612" s="48" t="s">
        <v>19</v>
      </c>
      <c r="D612" s="49" t="s">
        <v>19</v>
      </c>
      <c r="E612" s="49" t="s">
        <v>19</v>
      </c>
      <c r="F612" s="49" t="s">
        <v>19</v>
      </c>
      <c r="G612" s="55" t="s">
        <v>19</v>
      </c>
    </row>
    <row r="613" spans="1:7" x14ac:dyDescent="0.3">
      <c r="A613" s="16" t="s">
        <v>32</v>
      </c>
      <c r="C613" s="48" t="s">
        <v>19</v>
      </c>
      <c r="D613" s="49" t="s">
        <v>19</v>
      </c>
      <c r="E613" s="49" t="s">
        <v>19</v>
      </c>
      <c r="F613" s="49" t="s">
        <v>19</v>
      </c>
      <c r="G613" s="55" t="s">
        <v>19</v>
      </c>
    </row>
    <row r="614" spans="1:7" x14ac:dyDescent="0.3">
      <c r="A614" s="16" t="s">
        <v>33</v>
      </c>
      <c r="C614" s="48" t="s">
        <v>19</v>
      </c>
      <c r="D614" s="49" t="s">
        <v>19</v>
      </c>
      <c r="E614" s="49" t="s">
        <v>19</v>
      </c>
      <c r="F614" s="49" t="s">
        <v>19</v>
      </c>
      <c r="G614" s="55" t="s">
        <v>19</v>
      </c>
    </row>
    <row r="615" spans="1:7" x14ac:dyDescent="0.3">
      <c r="A615" s="16" t="s">
        <v>34</v>
      </c>
      <c r="C615" s="48" t="s">
        <v>19</v>
      </c>
      <c r="D615" s="49" t="s">
        <v>19</v>
      </c>
      <c r="E615" s="49" t="s">
        <v>19</v>
      </c>
      <c r="F615" s="49" t="s">
        <v>19</v>
      </c>
      <c r="G615" s="55" t="s">
        <v>19</v>
      </c>
    </row>
    <row r="616" spans="1:7" x14ac:dyDescent="0.3">
      <c r="A616" s="16" t="s">
        <v>35</v>
      </c>
      <c r="C616" s="48" t="s">
        <v>19</v>
      </c>
      <c r="D616" s="49" t="s">
        <v>19</v>
      </c>
      <c r="E616" s="49" t="s">
        <v>19</v>
      </c>
      <c r="F616" s="49" t="s">
        <v>19</v>
      </c>
      <c r="G616" s="55" t="s">
        <v>19</v>
      </c>
    </row>
    <row r="617" spans="1:7" x14ac:dyDescent="0.3">
      <c r="A617" s="16" t="s">
        <v>36</v>
      </c>
      <c r="C617" s="48" t="s">
        <v>19</v>
      </c>
      <c r="D617" s="49" t="s">
        <v>19</v>
      </c>
      <c r="E617" s="49" t="s">
        <v>19</v>
      </c>
      <c r="F617" s="49" t="s">
        <v>19</v>
      </c>
      <c r="G617" s="55" t="s">
        <v>19</v>
      </c>
    </row>
    <row r="618" spans="1:7" x14ac:dyDescent="0.3">
      <c r="A618" s="16" t="s">
        <v>37</v>
      </c>
      <c r="B618" s="11"/>
      <c r="C618" s="48" t="s">
        <v>19</v>
      </c>
      <c r="D618" s="49" t="s">
        <v>19</v>
      </c>
      <c r="E618" s="49" t="s">
        <v>19</v>
      </c>
      <c r="F618" s="49" t="s">
        <v>19</v>
      </c>
      <c r="G618" s="55" t="s">
        <v>19</v>
      </c>
    </row>
    <row r="619" spans="1:7" x14ac:dyDescent="0.3">
      <c r="A619" s="16" t="s">
        <v>38</v>
      </c>
      <c r="C619" s="48" t="s">
        <v>19</v>
      </c>
      <c r="D619" s="49" t="s">
        <v>19</v>
      </c>
      <c r="E619" s="49" t="s">
        <v>19</v>
      </c>
      <c r="F619" s="49" t="s">
        <v>19</v>
      </c>
      <c r="G619" s="55" t="s">
        <v>19</v>
      </c>
    </row>
    <row r="620" spans="1:7" x14ac:dyDescent="0.3">
      <c r="A620" s="16" t="s">
        <v>39</v>
      </c>
      <c r="C620" s="48" t="s">
        <v>19</v>
      </c>
      <c r="D620" s="49" t="s">
        <v>19</v>
      </c>
      <c r="E620" s="49" t="s">
        <v>19</v>
      </c>
      <c r="F620" s="49" t="s">
        <v>19</v>
      </c>
      <c r="G620" s="55" t="s">
        <v>19</v>
      </c>
    </row>
    <row r="621" spans="1:7" x14ac:dyDescent="0.3">
      <c r="A621" s="16" t="s">
        <v>46</v>
      </c>
      <c r="C621" s="48" t="s">
        <v>19</v>
      </c>
      <c r="D621" s="49" t="s">
        <v>19</v>
      </c>
      <c r="E621" s="49" t="s">
        <v>19</v>
      </c>
      <c r="F621" s="49" t="s">
        <v>19</v>
      </c>
      <c r="G621" s="55" t="s">
        <v>19</v>
      </c>
    </row>
    <row r="622" spans="1:7" x14ac:dyDescent="0.3">
      <c r="A622" s="16" t="s">
        <v>40</v>
      </c>
      <c r="C622" s="48" t="s">
        <v>19</v>
      </c>
      <c r="D622" s="49" t="s">
        <v>19</v>
      </c>
      <c r="E622" s="49" t="s">
        <v>19</v>
      </c>
      <c r="F622" s="49" t="s">
        <v>19</v>
      </c>
      <c r="G622" s="55" t="s">
        <v>19</v>
      </c>
    </row>
    <row r="623" spans="1:7" x14ac:dyDescent="0.3">
      <c r="A623" s="16" t="s">
        <v>41</v>
      </c>
      <c r="C623" s="48" t="s">
        <v>19</v>
      </c>
      <c r="D623" s="49" t="s">
        <v>19</v>
      </c>
      <c r="E623" s="49" t="s">
        <v>19</v>
      </c>
      <c r="F623" s="49" t="s">
        <v>19</v>
      </c>
      <c r="G623" s="55" t="s">
        <v>19</v>
      </c>
    </row>
    <row r="624" spans="1:7" x14ac:dyDescent="0.3">
      <c r="A624" s="16" t="s">
        <v>42</v>
      </c>
      <c r="C624" s="48" t="s">
        <v>19</v>
      </c>
      <c r="D624" s="49" t="s">
        <v>19</v>
      </c>
      <c r="E624" s="49" t="s">
        <v>19</v>
      </c>
      <c r="F624" s="49" t="s">
        <v>19</v>
      </c>
      <c r="G624" s="55" t="s">
        <v>19</v>
      </c>
    </row>
    <row r="625" spans="1:7" x14ac:dyDescent="0.3">
      <c r="A625" s="16" t="s">
        <v>43</v>
      </c>
      <c r="B625" s="11"/>
      <c r="C625" s="48" t="s">
        <v>19</v>
      </c>
      <c r="D625" s="49" t="s">
        <v>19</v>
      </c>
      <c r="E625" s="49" t="s">
        <v>19</v>
      </c>
      <c r="F625" s="49" t="s">
        <v>19</v>
      </c>
      <c r="G625" s="55" t="s">
        <v>19</v>
      </c>
    </row>
    <row r="626" spans="1:7" x14ac:dyDescent="0.3">
      <c r="A626" s="16" t="s">
        <v>44</v>
      </c>
      <c r="B626" s="11"/>
      <c r="C626" s="48" t="s">
        <v>19</v>
      </c>
      <c r="D626" s="49" t="s">
        <v>19</v>
      </c>
      <c r="E626" s="49" t="s">
        <v>19</v>
      </c>
      <c r="F626" s="49" t="s">
        <v>19</v>
      </c>
      <c r="G626" s="55" t="s">
        <v>19</v>
      </c>
    </row>
    <row r="627" spans="1:7" ht="15" thickBot="1" x14ac:dyDescent="0.35">
      <c r="A627" s="17" t="s">
        <v>45</v>
      </c>
      <c r="B627" s="11"/>
      <c r="C627" s="50" t="s">
        <v>19</v>
      </c>
      <c r="D627" s="51" t="s">
        <v>19</v>
      </c>
      <c r="E627" s="51" t="s">
        <v>19</v>
      </c>
      <c r="F627" s="51" t="s">
        <v>19</v>
      </c>
      <c r="G627" s="56" t="s">
        <v>19</v>
      </c>
    </row>
    <row r="628" spans="1:7" ht="15" thickBot="1" x14ac:dyDescent="0.35"/>
    <row r="629" spans="1:7" x14ac:dyDescent="0.3">
      <c r="A629" s="27" t="s">
        <v>4</v>
      </c>
      <c r="B629" s="28"/>
      <c r="C629" s="157" t="str">
        <f>"Week "&amp;WEEKNUM(C630,21)</f>
        <v>Week 52</v>
      </c>
      <c r="D629" s="158"/>
      <c r="E629" s="158"/>
      <c r="F629" s="158"/>
      <c r="G629" s="159"/>
    </row>
    <row r="630" spans="1:7" x14ac:dyDescent="0.3">
      <c r="A630" s="29" t="s">
        <v>5</v>
      </c>
      <c r="C630" s="30">
        <v>42730</v>
      </c>
      <c r="D630" s="31">
        <v>42731</v>
      </c>
      <c r="E630" s="31">
        <v>42732</v>
      </c>
      <c r="F630" s="31">
        <v>42733</v>
      </c>
      <c r="G630" s="32">
        <v>42734</v>
      </c>
    </row>
    <row r="631" spans="1:7" x14ac:dyDescent="0.3">
      <c r="A631" s="29" t="s">
        <v>6</v>
      </c>
      <c r="C631" s="61" t="s">
        <v>67</v>
      </c>
      <c r="D631" s="59" t="s">
        <v>68</v>
      </c>
      <c r="E631" s="59"/>
      <c r="F631" s="59"/>
      <c r="G631" s="62" t="s">
        <v>7</v>
      </c>
    </row>
    <row r="632" spans="1:7" x14ac:dyDescent="0.3">
      <c r="A632" s="29" t="s">
        <v>8</v>
      </c>
      <c r="C632" s="36" t="s">
        <v>9</v>
      </c>
      <c r="D632" s="37" t="s">
        <v>10</v>
      </c>
      <c r="E632" s="37" t="s">
        <v>11</v>
      </c>
      <c r="F632" s="37" t="s">
        <v>12</v>
      </c>
      <c r="G632" s="38" t="s">
        <v>13</v>
      </c>
    </row>
    <row r="633" spans="1:7" x14ac:dyDescent="0.3">
      <c r="A633" s="29" t="s">
        <v>14</v>
      </c>
      <c r="C633" s="39"/>
      <c r="D633" s="40"/>
      <c r="E633" s="40"/>
      <c r="F633" s="40"/>
      <c r="G633" s="41"/>
    </row>
    <row r="634" spans="1:7" x14ac:dyDescent="0.3">
      <c r="A634" s="29" t="s">
        <v>15</v>
      </c>
      <c r="C634" s="39"/>
      <c r="D634" s="40"/>
      <c r="E634" s="40"/>
      <c r="F634" s="40"/>
      <c r="G634" s="41"/>
    </row>
    <row r="635" spans="1:7" ht="15" thickBot="1" x14ac:dyDescent="0.35">
      <c r="A635" s="42" t="s">
        <v>2</v>
      </c>
      <c r="C635" s="43"/>
      <c r="D635" s="44"/>
      <c r="E635" s="44"/>
      <c r="F635" s="44"/>
      <c r="G635" s="45"/>
    </row>
    <row r="636" spans="1:7" x14ac:dyDescent="0.3">
      <c r="A636" s="15" t="s">
        <v>18</v>
      </c>
      <c r="C636" s="46"/>
      <c r="D636" s="47"/>
      <c r="E636" s="47"/>
      <c r="F636" s="47"/>
      <c r="G636" s="54"/>
    </row>
    <row r="637" spans="1:7" x14ac:dyDescent="0.3">
      <c r="A637" s="16" t="s">
        <v>20</v>
      </c>
      <c r="C637" s="48"/>
      <c r="D637" s="49"/>
      <c r="E637" s="49"/>
      <c r="F637" s="49"/>
      <c r="G637" s="55"/>
    </row>
    <row r="638" spans="1:7" x14ac:dyDescent="0.3">
      <c r="A638" s="16" t="s">
        <v>21</v>
      </c>
      <c r="C638" s="48"/>
      <c r="D638" s="49"/>
      <c r="E638" s="49"/>
      <c r="F638" s="49"/>
      <c r="G638" s="55"/>
    </row>
    <row r="639" spans="1:7" x14ac:dyDescent="0.3">
      <c r="A639" s="16" t="s">
        <v>3</v>
      </c>
      <c r="C639" s="63"/>
      <c r="D639" s="64"/>
      <c r="E639" s="64"/>
      <c r="F639" s="65"/>
      <c r="G639" s="66"/>
    </row>
    <row r="640" spans="1:7" x14ac:dyDescent="0.3">
      <c r="A640" s="16" t="s">
        <v>22</v>
      </c>
      <c r="C640" s="48"/>
      <c r="D640" s="49"/>
      <c r="E640" s="49"/>
      <c r="F640" s="49"/>
      <c r="G640" s="55"/>
    </row>
    <row r="641" spans="1:7" x14ac:dyDescent="0.3">
      <c r="A641" s="16" t="s">
        <v>23</v>
      </c>
      <c r="C641" s="48"/>
      <c r="D641" s="49"/>
      <c r="E641" s="49"/>
      <c r="F641" s="49"/>
      <c r="G641" s="55"/>
    </row>
    <row r="642" spans="1:7" x14ac:dyDescent="0.3">
      <c r="A642" s="16" t="s">
        <v>24</v>
      </c>
      <c r="C642" s="48"/>
      <c r="D642" s="49"/>
      <c r="E642" s="49"/>
      <c r="F642" s="49"/>
      <c r="G642" s="55"/>
    </row>
    <row r="643" spans="1:7" x14ac:dyDescent="0.3">
      <c r="A643" s="16" t="s">
        <v>25</v>
      </c>
      <c r="C643" s="48"/>
      <c r="D643" s="49"/>
      <c r="E643" s="49"/>
      <c r="F643" s="49"/>
      <c r="G643" s="55"/>
    </row>
    <row r="644" spans="1:7" x14ac:dyDescent="0.3">
      <c r="A644" s="16" t="s">
        <v>26</v>
      </c>
      <c r="C644" s="48"/>
      <c r="D644" s="49"/>
      <c r="E644" s="49"/>
      <c r="F644" s="49"/>
      <c r="G644" s="55"/>
    </row>
    <row r="645" spans="1:7" x14ac:dyDescent="0.3">
      <c r="A645" s="16" t="s">
        <v>27</v>
      </c>
      <c r="C645" s="48"/>
      <c r="D645" s="49"/>
      <c r="E645" s="49"/>
      <c r="F645" s="49"/>
      <c r="G645" s="55"/>
    </row>
    <row r="646" spans="1:7" x14ac:dyDescent="0.3">
      <c r="A646" s="16" t="s">
        <v>28</v>
      </c>
      <c r="C646" s="48"/>
      <c r="D646" s="49"/>
      <c r="E646" s="49"/>
      <c r="F646" s="49"/>
      <c r="G646" s="55"/>
    </row>
    <row r="647" spans="1:7" x14ac:dyDescent="0.3">
      <c r="A647" s="16" t="s">
        <v>29</v>
      </c>
      <c r="C647" s="48"/>
      <c r="D647" s="49"/>
      <c r="E647" s="49"/>
      <c r="F647" s="49"/>
      <c r="G647" s="55"/>
    </row>
    <row r="648" spans="1:7" x14ac:dyDescent="0.3">
      <c r="A648" s="16" t="s">
        <v>30</v>
      </c>
      <c r="C648" s="48"/>
      <c r="D648" s="49"/>
      <c r="E648" s="49"/>
      <c r="F648" s="49"/>
      <c r="G648" s="55"/>
    </row>
    <row r="649" spans="1:7" x14ac:dyDescent="0.3">
      <c r="A649" s="16" t="s">
        <v>31</v>
      </c>
      <c r="C649" s="48"/>
      <c r="D649" s="49"/>
      <c r="E649" s="49"/>
      <c r="F649" s="49"/>
      <c r="G649" s="55"/>
    </row>
    <row r="650" spans="1:7" x14ac:dyDescent="0.3">
      <c r="A650" s="16" t="s">
        <v>32</v>
      </c>
      <c r="C650" s="48"/>
      <c r="D650" s="49"/>
      <c r="E650" s="49"/>
      <c r="F650" s="49"/>
      <c r="G650" s="55"/>
    </row>
    <row r="651" spans="1:7" x14ac:dyDescent="0.3">
      <c r="A651" s="16" t="s">
        <v>33</v>
      </c>
      <c r="C651" s="48"/>
      <c r="D651" s="49"/>
      <c r="E651" s="49"/>
      <c r="F651" s="49"/>
      <c r="G651" s="55"/>
    </row>
    <row r="652" spans="1:7" x14ac:dyDescent="0.3">
      <c r="A652" s="16" t="s">
        <v>34</v>
      </c>
      <c r="C652" s="48"/>
      <c r="D652" s="49"/>
      <c r="E652" s="49"/>
      <c r="F652" s="49"/>
      <c r="G652" s="55"/>
    </row>
    <row r="653" spans="1:7" x14ac:dyDescent="0.3">
      <c r="A653" s="16" t="s">
        <v>35</v>
      </c>
      <c r="C653" s="48"/>
      <c r="D653" s="49"/>
      <c r="E653" s="49"/>
      <c r="F653" s="49"/>
      <c r="G653" s="55"/>
    </row>
    <row r="654" spans="1:7" x14ac:dyDescent="0.3">
      <c r="A654" s="16" t="s">
        <v>36</v>
      </c>
      <c r="C654" s="48"/>
      <c r="D654" s="49"/>
      <c r="E654" s="49"/>
      <c r="F654" s="49"/>
      <c r="G654" s="55"/>
    </row>
    <row r="655" spans="1:7" x14ac:dyDescent="0.3">
      <c r="A655" s="16" t="s">
        <v>37</v>
      </c>
      <c r="B655" s="11"/>
      <c r="C655" s="48"/>
      <c r="D655" s="49"/>
      <c r="E655" s="49"/>
      <c r="F655" s="49"/>
      <c r="G655" s="55"/>
    </row>
    <row r="656" spans="1:7" x14ac:dyDescent="0.3">
      <c r="A656" s="16" t="s">
        <v>38</v>
      </c>
      <c r="C656" s="48"/>
      <c r="D656" s="49"/>
      <c r="E656" s="49"/>
      <c r="F656" s="49"/>
      <c r="G656" s="55"/>
    </row>
    <row r="657" spans="1:7" x14ac:dyDescent="0.3">
      <c r="A657" s="16" t="s">
        <v>39</v>
      </c>
      <c r="C657" s="48"/>
      <c r="D657" s="49"/>
      <c r="E657" s="49"/>
      <c r="F657" s="49"/>
      <c r="G657" s="55"/>
    </row>
    <row r="658" spans="1:7" x14ac:dyDescent="0.3">
      <c r="A658" s="16" t="s">
        <v>46</v>
      </c>
      <c r="C658" s="48"/>
      <c r="D658" s="49"/>
      <c r="E658" s="49"/>
      <c r="F658" s="49"/>
      <c r="G658" s="55"/>
    </row>
    <row r="659" spans="1:7" x14ac:dyDescent="0.3">
      <c r="A659" s="16" t="s">
        <v>40</v>
      </c>
      <c r="C659" s="48"/>
      <c r="D659" s="49"/>
      <c r="E659" s="49"/>
      <c r="F659" s="49"/>
      <c r="G659" s="55"/>
    </row>
    <row r="660" spans="1:7" x14ac:dyDescent="0.3">
      <c r="A660" s="16" t="s">
        <v>41</v>
      </c>
      <c r="C660" s="48"/>
      <c r="D660" s="49"/>
      <c r="E660" s="49"/>
      <c r="F660" s="49"/>
      <c r="G660" s="55"/>
    </row>
    <row r="661" spans="1:7" x14ac:dyDescent="0.3">
      <c r="A661" s="16" t="s">
        <v>42</v>
      </c>
      <c r="C661" s="48"/>
      <c r="D661" s="49"/>
      <c r="E661" s="49"/>
      <c r="F661" s="49"/>
      <c r="G661" s="55"/>
    </row>
    <row r="662" spans="1:7" x14ac:dyDescent="0.3">
      <c r="A662" s="16" t="s">
        <v>43</v>
      </c>
      <c r="B662" s="11"/>
      <c r="C662" s="48"/>
      <c r="D662" s="49"/>
      <c r="E662" s="49"/>
      <c r="F662" s="49"/>
      <c r="G662" s="55"/>
    </row>
    <row r="663" spans="1:7" x14ac:dyDescent="0.3">
      <c r="A663" s="16" t="s">
        <v>44</v>
      </c>
      <c r="B663" s="11"/>
      <c r="C663" s="48"/>
      <c r="D663" s="49"/>
      <c r="E663" s="49"/>
      <c r="F663" s="49"/>
      <c r="G663" s="55"/>
    </row>
    <row r="664" spans="1:7" ht="15" thickBot="1" x14ac:dyDescent="0.35">
      <c r="A664" s="17" t="s">
        <v>45</v>
      </c>
      <c r="B664" s="11"/>
      <c r="C664" s="50"/>
      <c r="D664" s="51"/>
      <c r="E664" s="51"/>
      <c r="F664" s="51"/>
      <c r="G664" s="56"/>
    </row>
  </sheetData>
  <mergeCells count="18">
    <mergeCell ref="C555:G555"/>
    <mergeCell ref="C592:G592"/>
    <mergeCell ref="C629:G629"/>
    <mergeCell ref="C222:G222"/>
    <mergeCell ref="C259:G259"/>
    <mergeCell ref="C296:G296"/>
    <mergeCell ref="C333:G333"/>
    <mergeCell ref="C370:G370"/>
    <mergeCell ref="C407:G407"/>
    <mergeCell ref="C444:G444"/>
    <mergeCell ref="C481:G481"/>
    <mergeCell ref="C518:G518"/>
    <mergeCell ref="A35:G35"/>
    <mergeCell ref="C185:G185"/>
    <mergeCell ref="C148:G148"/>
    <mergeCell ref="C37:G37"/>
    <mergeCell ref="C74:G74"/>
    <mergeCell ref="C111:G111"/>
  </mergeCells>
  <conditionalFormatting sqref="D7:D10 F7:F34">
    <cfRule type="cellIs" dxfId="2" priority="3" stopIfTrue="1" operator="equal">
      <formula>0</formula>
    </cfRule>
  </conditionalFormatting>
  <conditionalFormatting sqref="D6 D11:D34 F6">
    <cfRule type="cellIs" dxfId="1" priority="2" stopIfTrue="1" operator="equal">
      <formula>0</formula>
    </cfRule>
  </conditionalFormatting>
  <conditionalFormatting sqref="C6:C34">
    <cfRule type="cellIs" dxfId="0" priority="1" stopIfTrue="1" operator="equal">
      <formula>0</formula>
    </cfRule>
  </conditionalFormatting>
  <pageMargins left="0.70866141732283472" right="0.70866141732283472" top="0.98425196850393704" bottom="0.78740157480314965" header="0.31496062992125984" footer="0.31496062992125984"/>
  <pageSetup paperSize="9" scale="64" orientation="portrait" r:id="rId1"/>
  <headerFooter>
    <oddHeader>&amp;CCommon Auction Platform
&amp;"-,Fett"Aviation Allowances (EUAA)&amp;R&amp;D</oddHeader>
    <oddFooter>&amp;C&amp;P/&amp;N</oddFooter>
  </headerFooter>
  <rowBreaks count="9" manualBreakCount="9">
    <brk id="35" max="6" man="1"/>
    <brk id="109" max="6" man="1"/>
    <brk id="183" max="6" man="1"/>
    <brk id="257" max="6" man="1"/>
    <brk id="331" max="6" man="1"/>
    <brk id="405" max="6" man="1"/>
    <brk id="479" max="6" man="1"/>
    <brk id="553" max="6" man="1"/>
    <brk id="628" max="16383" man="1"/>
  </rowBreaks>
  <customProperties>
    <customPr name="ID" r:id="rId2"/>
  </customPropertie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Overview</vt:lpstr>
      <vt:lpstr>Details EUA</vt:lpstr>
      <vt:lpstr>Details EUAA</vt:lpstr>
      <vt:lpstr>Overview!Druckbereich</vt:lpstr>
      <vt:lpstr>Overview!Print_Area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 Frohnhoff</dc:creator>
  <cp:lastModifiedBy>Jens Kresse</cp:lastModifiedBy>
  <cp:lastPrinted>2016-10-25T08:41:00Z</cp:lastPrinted>
  <dcterms:created xsi:type="dcterms:W3CDTF">2013-10-02T07:15:15Z</dcterms:created>
  <dcterms:modified xsi:type="dcterms:W3CDTF">2016-10-25T08:43:01Z</dcterms:modified>
</cp:coreProperties>
</file>